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tables/table1.xml" ContentType="application/vnd.openxmlformats-officedocument.spreadsheetml.table+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0.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3.xml" ContentType="application/vnd.openxmlformats-officedocument.drawing+xml"/>
  <Override PartName="/xl/charts/chart11.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xml"/>
  <Override PartName="/xl/charts/chart12.xml" ContentType="application/vnd.openxmlformats-officedocument.drawingml.chart+xml"/>
  <Override PartName="/xl/charts/style8.xml" ContentType="application/vnd.ms-office.chartstyle+xml"/>
  <Override PartName="/xl/charts/colors8.xml" ContentType="application/vnd.ms-office.chartcolorstyle+xml"/>
  <Override PartName="/xl/charts/chart13.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5.xml" ContentType="application/vnd.openxmlformats-officedocument.drawing+xml"/>
  <Override PartName="/xl/charts/chart14.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011"/>
  <workbookPr/>
  <mc:AlternateContent xmlns:mc="http://schemas.openxmlformats.org/markup-compatibility/2006">
    <mc:Choice Requires="x15">
      <x15ac:absPath xmlns:x15ac="http://schemas.microsoft.com/office/spreadsheetml/2010/11/ac" url="/Users/pyatovavictoria/Desktop/last semester VŠE/bakalarsky seminar/thesis/"/>
    </mc:Choice>
  </mc:AlternateContent>
  <bookViews>
    <workbookView xWindow="0" yWindow="460" windowWidth="28800" windowHeight="16220" tabRatio="500"/>
  </bookViews>
  <sheets>
    <sheet name="market capitalisation" sheetId="1" r:id="rId1"/>
    <sheet name="FeD balance sheet" sheetId="2" r:id="rId2"/>
    <sheet name="Bank of England" sheetId="3" r:id="rId3"/>
    <sheet name="table 1" sheetId="4" r:id="rId4"/>
    <sheet name="Bank credit in UK" sheetId="5" r:id="rId5"/>
    <sheet name="cost of credit in EU" sheetId="6" r:id="rId6"/>
    <sheet name="Bank credit to privat sector EU" sheetId="7" r:id="rId7"/>
    <sheet name="Government deficit" sheetId="8" r:id="rId8"/>
    <sheet name="Gov. debt, unemployment EU" sheetId="9" r:id="rId9"/>
    <sheet name="table 2" sheetId="10" r:id="rId10"/>
    <sheet name="inflation EU" sheetId="11" r:id="rId11"/>
    <sheet name="GDP growth USA UK EU" sheetId="12" r:id="rId12"/>
    <sheet name="multifactor productivity" sheetId="13" r:id="rId13"/>
    <sheet name="output gap" sheetId="15" r:id="rId14"/>
    <sheet name="nonperforming loans in EU" sheetId="14"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75" i="2" l="1"/>
  <c r="D75" i="2"/>
  <c r="C75" i="2"/>
  <c r="E74" i="2"/>
  <c r="D74" i="2"/>
  <c r="C74" i="2"/>
  <c r="E73" i="2"/>
  <c r="D73" i="2"/>
  <c r="C73" i="2"/>
  <c r="E72" i="2"/>
  <c r="D72" i="2"/>
  <c r="C72" i="2"/>
  <c r="E71" i="2"/>
  <c r="D71" i="2"/>
  <c r="C71" i="2"/>
  <c r="E70" i="2"/>
  <c r="D70" i="2"/>
  <c r="C70" i="2"/>
  <c r="E69" i="2"/>
  <c r="D69" i="2"/>
  <c r="C69" i="2"/>
  <c r="E68" i="2"/>
  <c r="D68" i="2"/>
  <c r="C68" i="2"/>
  <c r="E67" i="2"/>
  <c r="D67" i="2"/>
  <c r="C67" i="2"/>
  <c r="E66" i="2"/>
  <c r="D66" i="2"/>
  <c r="C66" i="2"/>
  <c r="E65" i="2"/>
  <c r="D65" i="2"/>
  <c r="C65" i="2"/>
  <c r="E64" i="2"/>
  <c r="D64" i="2"/>
  <c r="C64" i="2"/>
  <c r="E63" i="2"/>
  <c r="D63" i="2"/>
  <c r="C63" i="2"/>
  <c r="E62" i="2"/>
  <c r="D62" i="2"/>
  <c r="C62" i="2"/>
  <c r="E61" i="2"/>
  <c r="D61" i="2"/>
  <c r="C61" i="2"/>
  <c r="E60" i="2"/>
  <c r="D60" i="2"/>
  <c r="C60" i="2"/>
  <c r="E59" i="2"/>
  <c r="D59" i="2"/>
  <c r="C59" i="2"/>
  <c r="E58" i="2"/>
  <c r="D58" i="2"/>
  <c r="C58" i="2"/>
  <c r="E57" i="2"/>
  <c r="D57" i="2"/>
  <c r="C57" i="2"/>
  <c r="E56" i="2"/>
  <c r="D56" i="2"/>
  <c r="C56" i="2"/>
  <c r="E55" i="2"/>
  <c r="D55" i="2"/>
  <c r="C55" i="2"/>
  <c r="E54" i="2"/>
  <c r="D54" i="2"/>
  <c r="C54" i="2"/>
  <c r="E53" i="2"/>
  <c r="D53" i="2"/>
  <c r="C53" i="2"/>
  <c r="E52" i="2"/>
  <c r="D52" i="2"/>
  <c r="C52" i="2"/>
  <c r="E51" i="2"/>
  <c r="D51" i="2"/>
  <c r="C51" i="2"/>
  <c r="E50" i="2"/>
  <c r="D50" i="2"/>
  <c r="C50" i="2"/>
  <c r="E49" i="2"/>
  <c r="D49" i="2"/>
  <c r="C49" i="2"/>
  <c r="E48" i="2"/>
  <c r="D48" i="2"/>
  <c r="C48" i="2"/>
  <c r="E47" i="2"/>
  <c r="D47" i="2"/>
  <c r="C47" i="2"/>
  <c r="E46" i="2"/>
  <c r="D46" i="2"/>
  <c r="C46" i="2"/>
  <c r="E45" i="2"/>
  <c r="D45" i="2"/>
  <c r="C45" i="2"/>
  <c r="E44" i="2"/>
  <c r="D44" i="2"/>
  <c r="C44" i="2"/>
  <c r="E43" i="2"/>
  <c r="D43" i="2"/>
  <c r="C43" i="2"/>
  <c r="E42" i="2"/>
  <c r="D42" i="2"/>
  <c r="C42" i="2"/>
  <c r="E41" i="2"/>
  <c r="D41" i="2"/>
  <c r="C41" i="2"/>
  <c r="E40" i="2"/>
  <c r="D40" i="2"/>
  <c r="C40" i="2"/>
  <c r="E39" i="2"/>
  <c r="D39" i="2"/>
  <c r="C39" i="2"/>
  <c r="E38" i="2"/>
  <c r="D38" i="2"/>
  <c r="C38" i="2"/>
  <c r="E37" i="2"/>
  <c r="D37" i="2"/>
  <c r="C37" i="2"/>
  <c r="E36" i="2"/>
  <c r="D36" i="2"/>
  <c r="C36" i="2"/>
  <c r="E35" i="2"/>
  <c r="D35" i="2"/>
  <c r="C35" i="2"/>
  <c r="E34" i="2"/>
  <c r="D34" i="2"/>
  <c r="C34" i="2"/>
  <c r="E33" i="2"/>
  <c r="D33" i="2"/>
  <c r="C33" i="2"/>
  <c r="E32" i="2"/>
  <c r="D32" i="2"/>
  <c r="C32" i="2"/>
  <c r="E31" i="2"/>
  <c r="D31" i="2"/>
  <c r="C31" i="2"/>
  <c r="E30" i="2"/>
  <c r="D30" i="2"/>
  <c r="C30" i="2"/>
  <c r="E29" i="2"/>
  <c r="D29" i="2"/>
  <c r="C29" i="2"/>
  <c r="E28" i="2"/>
  <c r="D28" i="2"/>
  <c r="C28" i="2"/>
  <c r="E27" i="2"/>
  <c r="D27" i="2"/>
  <c r="C27" i="2"/>
  <c r="E26" i="2"/>
  <c r="D26" i="2"/>
  <c r="C26" i="2"/>
  <c r="E25" i="2"/>
  <c r="D25" i="2"/>
  <c r="C25" i="2"/>
  <c r="E24" i="2"/>
  <c r="D24" i="2"/>
  <c r="C24" i="2"/>
  <c r="E23" i="2"/>
  <c r="D23" i="2"/>
  <c r="C23" i="2"/>
  <c r="E22" i="2"/>
  <c r="D22" i="2"/>
  <c r="C22" i="2"/>
  <c r="E21" i="2"/>
  <c r="D21" i="2"/>
  <c r="C21" i="2"/>
  <c r="E20" i="2"/>
  <c r="D20" i="2"/>
  <c r="C20" i="2"/>
  <c r="E19" i="2"/>
  <c r="D19" i="2"/>
  <c r="C19" i="2"/>
  <c r="E18" i="2"/>
  <c r="D18" i="2"/>
  <c r="C18" i="2"/>
  <c r="E17" i="2"/>
  <c r="D17" i="2"/>
  <c r="C17" i="2"/>
  <c r="E16" i="2"/>
  <c r="D16" i="2"/>
  <c r="C16" i="2"/>
  <c r="E15" i="2"/>
  <c r="D15" i="2"/>
  <c r="C15" i="2"/>
  <c r="E14" i="2"/>
  <c r="D14" i="2"/>
  <c r="C14" i="2"/>
  <c r="E13" i="2"/>
  <c r="D13" i="2"/>
  <c r="C13" i="2"/>
  <c r="E12" i="2"/>
  <c r="D12" i="2"/>
  <c r="C12" i="2"/>
  <c r="E11" i="2"/>
  <c r="D11" i="2"/>
  <c r="C11" i="2"/>
  <c r="E10" i="2"/>
  <c r="D10" i="2"/>
  <c r="C10" i="2"/>
  <c r="E9" i="2"/>
  <c r="D9" i="2"/>
  <c r="C9" i="2"/>
  <c r="E8" i="2"/>
  <c r="D8" i="2"/>
  <c r="C8" i="2"/>
  <c r="E7" i="2"/>
  <c r="D7" i="2"/>
  <c r="C7" i="2"/>
  <c r="E6" i="2"/>
  <c r="D6" i="2"/>
  <c r="C6" i="2"/>
  <c r="E5" i="2"/>
  <c r="D5" i="2"/>
  <c r="C5" i="2"/>
  <c r="E4" i="2"/>
  <c r="D4" i="2"/>
  <c r="C4" i="2"/>
  <c r="D3" i="1"/>
</calcChain>
</file>

<file path=xl/sharedStrings.xml><?xml version="1.0" encoding="utf-8"?>
<sst xmlns="http://schemas.openxmlformats.org/spreadsheetml/2006/main" count="180" uniqueCount="116">
  <si>
    <t>1990</t>
  </si>
  <si>
    <t>1995</t>
  </si>
  <si>
    <t>2000</t>
  </si>
  <si>
    <t>2014</t>
  </si>
  <si>
    <t>GBR</t>
  </si>
  <si>
    <t>USA</t>
  </si>
  <si>
    <t>Euro area</t>
  </si>
  <si>
    <t>International Monetary Fund, International Financial Statistics and data files, and World Bank and OECD GDP estimates.</t>
  </si>
  <si>
    <t>Source: Board of Governors of the Federal Reserve System (US)</t>
  </si>
  <si>
    <t>Corporate Bond Yield  10-year</t>
  </si>
  <si>
    <t>Treasury Bond Yield 10-year</t>
  </si>
  <si>
    <t>15-Year Fixed Rate Mortgage Average</t>
  </si>
  <si>
    <t xml:space="preserve">Federal Reserve Banks: Total Assets </t>
  </si>
  <si>
    <t>Total assets of the Bank of England (left scale)</t>
  </si>
  <si>
    <t>Share of UK government bonds held by the Bank of England (right scale)</t>
  </si>
  <si>
    <t>Central bank assets have expanded</t>
  </si>
  <si>
    <t>OECD Economic Surveys: United Kingdom 2015 - © OECD 2015</t>
  </si>
  <si>
    <t>A&amp;R</t>
  </si>
  <si>
    <t>Version 1 - Last updated: 19-Feb-2015</t>
  </si>
  <si>
    <t>This document and any map included herein are without prejudice to the status of or sovereignty over any territory, to the delimitation of international frontiers and boundaries and to the name of any territory, city or area.</t>
  </si>
  <si>
    <t>Gilt purchases</t>
  </si>
  <si>
    <t xml:space="preserve">£ 435 billion </t>
  </si>
  <si>
    <t>Corporate bond purchases</t>
  </si>
  <si>
    <t>£     8 billion</t>
  </si>
  <si>
    <t>Loans made through the Term Funding Scheme</t>
  </si>
  <si>
    <t>£   45 billion</t>
  </si>
  <si>
    <t>Source: Bank of England (15.03.2017)</t>
  </si>
  <si>
    <t>1. 12-month growth rates. Data are not seasonally adjusted.</t>
  </si>
  <si>
    <t>2. Lending to non-financial corporations (NFCs) refers to UK resident monetary financial institutions' sterling and all foreign currency net lending to NFCs. Lending to households refers to monetary financial institutions' sterling net lending (M4) to the household sector.</t>
  </si>
  <si>
    <t>3. These data relate to loans and advances in all currencies made by UK monetary financial institutions (MFIs) to non-financial businesses, including to small and medium-sized enterprises (SMEs). SMEs are defined as those with an annual debit account turnover on the main business account of up to GBP 25 million. Those with an annual debit account turnover on the main business account above GBP 25 million are termed "large businesses".</t>
  </si>
  <si>
    <r>
      <t xml:space="preserve">Source: Bank of England (2015), "Monetary and Financial Statistics", </t>
    </r>
    <r>
      <rPr>
        <i/>
        <sz val="9"/>
        <rFont val="Arial Narrow"/>
        <family val="2"/>
      </rPr>
      <t>Statistical Interactive Database</t>
    </r>
    <r>
      <rPr>
        <sz val="9"/>
        <rFont val="Arial Narrow"/>
        <family val="2"/>
      </rPr>
      <t>, January.</t>
    </r>
  </si>
  <si>
    <t>A. Bank lending has been hit by the crisis2</t>
  </si>
  <si>
    <t>Non-financial corporations</t>
  </si>
  <si>
    <t>Households</t>
  </si>
  <si>
    <t>A&amp;R &amp; Chapter 2</t>
  </si>
  <si>
    <t>Figure 13. and 2.3. Net loan growth of monetary financial institutions has been weak</t>
  </si>
  <si>
    <t>Version 1 - Last updated: 12-Feb-2015</t>
  </si>
  <si>
    <t>Date</t>
  </si>
  <si>
    <t>France</t>
  </si>
  <si>
    <t>Germany</t>
  </si>
  <si>
    <t>Italy</t>
  </si>
  <si>
    <t>Ireland</t>
  </si>
  <si>
    <t xml:space="preserve">defined as interest rates on new loans to non-financial corporations (all maturities) </t>
  </si>
  <si>
    <t>OECD Economic Surveys: Euro Area 2014 - © OECD 2014</t>
  </si>
  <si>
    <t>Assessment and Recommendations</t>
  </si>
  <si>
    <t>Version 1 - Last updated: 25-Mar-2014</t>
  </si>
  <si>
    <t xml:space="preserve"> </t>
  </si>
  <si>
    <t>corporate loans</t>
  </si>
  <si>
    <t xml:space="preserve">loans to households </t>
  </si>
  <si>
    <t>General government deficit</t>
  </si>
  <si>
    <t>OECD data</t>
  </si>
  <si>
    <t>Greece</t>
  </si>
  <si>
    <t>Portugal</t>
  </si>
  <si>
    <t>Spain</t>
  </si>
  <si>
    <t xml:space="preserve">General government gross debt </t>
  </si>
  <si>
    <t>Eurostat</t>
  </si>
  <si>
    <t>Unemployment rate EA (19)</t>
  </si>
  <si>
    <t>ABSPP</t>
  </si>
  <si>
    <t>CBPP3</t>
  </si>
  <si>
    <t>CSPP</t>
  </si>
  <si>
    <t>PSPP</t>
  </si>
  <si>
    <t>Monthly net purchases</t>
  </si>
  <si>
    <t>Holdings February 2017</t>
  </si>
  <si>
    <t>Source: the ECB, monetary policy.</t>
  </si>
  <si>
    <t>Changes of holdings (last two months)</t>
  </si>
  <si>
    <t>APP</t>
  </si>
  <si>
    <t>Holdings January 2017</t>
  </si>
  <si>
    <t>in euro million, at month end,</t>
  </si>
  <si>
    <t>OECD Economic Surveys: Euro Area 2016 - © OECD 2016</t>
  </si>
  <si>
    <t>Assessment and recommendations</t>
  </si>
  <si>
    <t>Figures ES1 and 14. Inflation developments</t>
  </si>
  <si>
    <t>Version 1 - Last updated: 19-May-2016</t>
  </si>
  <si>
    <t>Total¹</t>
  </si>
  <si>
    <t>Core¹</t>
  </si>
  <si>
    <t>Expectations²</t>
  </si>
  <si>
    <t>Real GDP growth (Annual percent change)</t>
  </si>
  <si>
    <t>2007</t>
  </si>
  <si>
    <t>2008</t>
  </si>
  <si>
    <t>2009</t>
  </si>
  <si>
    <t>2010</t>
  </si>
  <si>
    <t>2011</t>
  </si>
  <si>
    <t>2012</t>
  </si>
  <si>
    <t>2013</t>
  </si>
  <si>
    <t>2015</t>
  </si>
  <si>
    <t>2016</t>
  </si>
  <si>
    <t>2017</t>
  </si>
  <si>
    <t>United Kingdom</t>
  </si>
  <si>
    <t>United States</t>
  </si>
  <si>
    <t>©IMF, 2016</t>
  </si>
  <si>
    <t>Multifactor productivity</t>
  </si>
  <si>
    <t>OECD (2017), Multifactor productivity (indicator), doi: 10,1787/a40c5025-en (Accessed on 28 April 2017)</t>
  </si>
  <si>
    <t>EMU</t>
  </si>
  <si>
    <t>Bank nonperforming loans to total gross loans (%)</t>
  </si>
  <si>
    <t>FRA</t>
  </si>
  <si>
    <t>DEU</t>
  </si>
  <si>
    <t>GRC</t>
  </si>
  <si>
    <t>PRT</t>
  </si>
  <si>
    <t>ESP</t>
  </si>
  <si>
    <t>IRL</t>
  </si>
  <si>
    <t>Data Source</t>
  </si>
  <si>
    <t>World Development Indicators, World Bank</t>
  </si>
  <si>
    <t>Last Updated Date</t>
  </si>
  <si>
    <t>-0.6</t>
  </si>
  <si>
    <t>-2.5</t>
  </si>
  <si>
    <t>0.1</t>
  </si>
  <si>
    <t xml:space="preserve">France </t>
  </si>
  <si>
    <t xml:space="preserve">Finland </t>
  </si>
  <si>
    <t>Gap between actual and potential GDP, (% of potential GDP).</t>
  </si>
  <si>
    <t>-0.4</t>
  </si>
  <si>
    <t>-0.8</t>
  </si>
  <si>
    <t>-0.9</t>
  </si>
  <si>
    <t>0.3</t>
  </si>
  <si>
    <t>-1.5</t>
  </si>
  <si>
    <t>2.1</t>
  </si>
  <si>
    <t>2.2</t>
  </si>
  <si>
    <t>Austria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</si>
</sst>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F400]h:mm:ss\ AM/PM"/>
    <numFmt numFmtId="165" formatCode="0.0"/>
    <numFmt numFmtId="166" formatCode="#.00;\-#.00;0.00;@"/>
    <numFmt numFmtId="167" formatCode="0.0%"/>
    <numFmt numFmtId="168" formatCode="mmm/yyyy"/>
    <numFmt numFmtId="169" formatCode="#,##0.0"/>
  </numFmts>
  <fonts count="26" x14ac:knownFonts="1">
    <font>
      <sz val="12"/>
      <color theme="1"/>
      <name val="Calibri"/>
      <family val="2"/>
      <scheme val="minor"/>
    </font>
    <font>
      <sz val="12"/>
      <color theme="1"/>
      <name val="Calibri"/>
      <family val="2"/>
      <scheme val="minor"/>
    </font>
    <font>
      <sz val="12"/>
      <color rgb="FF000000"/>
      <name val="Calibri"/>
    </font>
    <font>
      <sz val="12"/>
      <color rgb="FF000000"/>
      <name val="Calibri"/>
      <family val="2"/>
      <scheme val="minor"/>
    </font>
    <font>
      <b/>
      <sz val="10"/>
      <color theme="1"/>
      <name val="Arial"/>
      <family val="2"/>
    </font>
    <font>
      <b/>
      <sz val="8"/>
      <color theme="1"/>
      <name val="Calibri"/>
      <family val="2"/>
    </font>
    <font>
      <sz val="8"/>
      <color theme="1"/>
      <name val="Calibri"/>
      <family val="2"/>
    </font>
    <font>
      <u/>
      <sz val="10"/>
      <color theme="10"/>
      <name val="Arial"/>
      <family val="2"/>
    </font>
    <font>
      <sz val="11"/>
      <color rgb="FF000000"/>
      <name val="Times New Roman"/>
    </font>
    <font>
      <sz val="9"/>
      <name val="Arial Narrow"/>
      <family val="2"/>
    </font>
    <font>
      <i/>
      <sz val="9"/>
      <name val="Arial Narrow"/>
      <family val="2"/>
    </font>
    <font>
      <sz val="10"/>
      <color rgb="FFFF0000"/>
      <name val="Arial"/>
      <family val="2"/>
    </font>
    <font>
      <sz val="10"/>
      <color theme="1"/>
      <name val="Times New Roman"/>
    </font>
    <font>
      <b/>
      <sz val="18"/>
      <color rgb="FF494444"/>
      <name val="Georgia"/>
    </font>
    <font>
      <b/>
      <sz val="14"/>
      <color theme="1"/>
      <name val="Times New Roman"/>
    </font>
    <font>
      <sz val="14"/>
      <color rgb="FFE5292F"/>
      <name val="Helvetica Neue"/>
    </font>
    <font>
      <sz val="14"/>
      <color theme="1"/>
      <name val="Times New Roman"/>
    </font>
    <font>
      <sz val="14"/>
      <color rgb="FF9A3585"/>
      <name val="Helvetica Neue"/>
    </font>
    <font>
      <sz val="14"/>
      <color rgb="FF494444"/>
      <name val="Helvetica Neue"/>
    </font>
    <font>
      <sz val="14"/>
      <color rgb="FF729F25"/>
      <name val="Helvetica Neue"/>
    </font>
    <font>
      <sz val="14"/>
      <color rgb="FF1190DA"/>
      <name val="Helvetica Neue"/>
    </font>
    <font>
      <sz val="14"/>
      <color rgb="FFE2B500"/>
      <name val="Helvetica Neue"/>
    </font>
    <font>
      <sz val="14"/>
      <color rgb="FF33A775"/>
      <name val="Helvetica Neue"/>
    </font>
    <font>
      <sz val="14"/>
      <color rgb="FFE0531F"/>
      <name val="Helvetica Neue"/>
    </font>
    <font>
      <sz val="12"/>
      <color theme="1"/>
      <name val="Times New Roman"/>
    </font>
    <font>
      <sz val="12"/>
      <color theme="1"/>
      <name val="Verdana"/>
    </font>
  </fonts>
  <fills count="9">
    <fill>
      <patternFill patternType="none"/>
    </fill>
    <fill>
      <patternFill patternType="gray125"/>
    </fill>
    <fill>
      <patternFill patternType="solid">
        <fgColor theme="4" tint="0.79998168889431442"/>
        <bgColor indexed="64"/>
      </patternFill>
    </fill>
    <fill>
      <patternFill patternType="solid">
        <fgColor rgb="FFDBE5F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tint="-0.249977111117893"/>
        <bgColor indexed="64"/>
      </patternFill>
    </fill>
  </fills>
  <borders count="11">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medium">
        <color auto="1"/>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cellStyleXfs>
  <cellXfs count="76">
    <xf numFmtId="0" fontId="0" fillId="0" borderId="0" xfId="0"/>
    <xf numFmtId="164" fontId="2" fillId="0" borderId="0" xfId="0" applyNumberFormat="1" applyFont="1"/>
    <xf numFmtId="165" fontId="2" fillId="0" borderId="0" xfId="0" applyNumberFormat="1" applyFont="1"/>
    <xf numFmtId="0" fontId="2" fillId="0" borderId="0" xfId="0" applyNumberFormat="1" applyFont="1"/>
    <xf numFmtId="166" fontId="2" fillId="0" borderId="0" xfId="0" applyNumberFormat="1" applyFont="1"/>
    <xf numFmtId="0" fontId="0" fillId="2" borderId="0" xfId="0" applyFont="1" applyFill="1"/>
    <xf numFmtId="0" fontId="0" fillId="2" borderId="0" xfId="0" applyFont="1" applyFill="1" applyAlignment="1"/>
    <xf numFmtId="0" fontId="0" fillId="2" borderId="0" xfId="0" applyFill="1"/>
    <xf numFmtId="14" fontId="0" fillId="2" borderId="0" xfId="0" applyNumberFormat="1" applyFont="1" applyFill="1"/>
    <xf numFmtId="167" fontId="0" fillId="2" borderId="0" xfId="1" applyNumberFormat="1" applyFont="1" applyFill="1"/>
    <xf numFmtId="10" fontId="0" fillId="2" borderId="0" xfId="1" applyNumberFormat="1" applyFont="1" applyFill="1"/>
    <xf numFmtId="2" fontId="0" fillId="0" borderId="0" xfId="0" applyNumberFormat="1" applyAlignment="1">
      <alignment horizontal="center"/>
    </xf>
    <xf numFmtId="1" fontId="0" fillId="0" borderId="0" xfId="0" applyNumberFormat="1" applyFont="1" applyFill="1" applyBorder="1" applyAlignment="1" applyProtection="1"/>
    <xf numFmtId="2" fontId="0" fillId="0" borderId="0" xfId="0" applyNumberFormat="1" applyFont="1" applyFill="1" applyBorder="1" applyAlignment="1" applyProtection="1"/>
    <xf numFmtId="2" fontId="3" fillId="0" borderId="0" xfId="1" applyNumberFormat="1" applyFont="1" applyAlignment="1">
      <alignment horizontal="center"/>
    </xf>
    <xf numFmtId="0" fontId="4" fillId="0" borderId="0" xfId="0" applyFont="1" applyAlignment="1">
      <alignment horizontal="centerContinuous" vertical="center" wrapText="1"/>
    </xf>
    <xf numFmtId="0" fontId="5" fillId="0" borderId="1" xfId="0" applyFont="1" applyBorder="1" applyAlignment="1">
      <alignment horizontal="centerContinuous" vertical="center" wrapText="1"/>
    </xf>
    <xf numFmtId="0" fontId="5" fillId="0" borderId="2" xfId="0" applyFont="1" applyBorder="1" applyAlignment="1">
      <alignment horizontal="centerContinuous" vertical="center" wrapText="1"/>
    </xf>
    <xf numFmtId="0" fontId="5" fillId="0" borderId="3" xfId="0" applyFont="1" applyBorder="1" applyAlignment="1">
      <alignment horizontal="centerContinuous" vertical="center" wrapText="1"/>
    </xf>
    <xf numFmtId="17" fontId="6" fillId="3" borderId="1" xfId="0" applyNumberFormat="1" applyFont="1" applyFill="1" applyBorder="1" applyAlignment="1">
      <alignment horizontal="left" vertical="center"/>
    </xf>
    <xf numFmtId="165" fontId="6" fillId="3" borderId="2" xfId="0" applyNumberFormat="1" applyFont="1" applyFill="1" applyBorder="1" applyAlignment="1">
      <alignment horizontal="left" vertical="center"/>
    </xf>
    <xf numFmtId="165" fontId="6" fillId="3" borderId="3" xfId="0" applyNumberFormat="1" applyFont="1" applyFill="1" applyBorder="1" applyAlignment="1">
      <alignment horizontal="left" vertical="center"/>
    </xf>
    <xf numFmtId="17" fontId="6" fillId="0" borderId="4" xfId="0" applyNumberFormat="1" applyFont="1" applyBorder="1" applyAlignment="1">
      <alignment horizontal="left" vertical="center"/>
    </xf>
    <xf numFmtId="165" fontId="6" fillId="0" borderId="5" xfId="0" applyNumberFormat="1" applyFont="1" applyBorder="1" applyAlignment="1">
      <alignment horizontal="left" vertical="center"/>
    </xf>
    <xf numFmtId="165" fontId="6" fillId="0" borderId="6" xfId="0" applyNumberFormat="1" applyFont="1" applyBorder="1" applyAlignment="1">
      <alignment horizontal="left" vertical="center"/>
    </xf>
    <xf numFmtId="17" fontId="6" fillId="3" borderId="4" xfId="0" applyNumberFormat="1" applyFont="1" applyFill="1" applyBorder="1" applyAlignment="1">
      <alignment horizontal="left" vertical="center"/>
    </xf>
    <xf numFmtId="165" fontId="6" fillId="3" borderId="5" xfId="0" applyNumberFormat="1" applyFont="1" applyFill="1" applyBorder="1" applyAlignment="1">
      <alignment horizontal="left" vertical="center"/>
    </xf>
    <xf numFmtId="165" fontId="6" fillId="3" borderId="6" xfId="0" applyNumberFormat="1" applyFont="1" applyFill="1" applyBorder="1" applyAlignment="1">
      <alignment horizontal="left" vertical="center"/>
    </xf>
    <xf numFmtId="2" fontId="6" fillId="0" borderId="6" xfId="0" applyNumberFormat="1" applyFont="1" applyBorder="1" applyAlignment="1">
      <alignment horizontal="left" vertical="center"/>
    </xf>
    <xf numFmtId="2" fontId="6" fillId="3" borderId="6" xfId="0" applyNumberFormat="1" applyFont="1" applyFill="1" applyBorder="1" applyAlignment="1">
      <alignment horizontal="left" vertical="center"/>
    </xf>
    <xf numFmtId="17" fontId="6" fillId="0" borderId="7" xfId="0" applyNumberFormat="1" applyFont="1" applyBorder="1" applyAlignment="1">
      <alignment horizontal="left" vertical="center"/>
    </xf>
    <xf numFmtId="165" fontId="6" fillId="0" borderId="8" xfId="0" applyNumberFormat="1" applyFont="1" applyBorder="1" applyAlignment="1">
      <alignment horizontal="left" vertical="center"/>
    </xf>
    <xf numFmtId="2" fontId="6" fillId="0" borderId="9" xfId="0" applyNumberFormat="1" applyFont="1" applyBorder="1" applyAlignment="1">
      <alignment horizontal="left" vertical="center"/>
    </xf>
    <xf numFmtId="0" fontId="7" fillId="0" borderId="0" xfId="2" applyAlignment="1"/>
    <xf numFmtId="0" fontId="0" fillId="0" borderId="0" xfId="0" applyFont="1" applyAlignment="1"/>
    <xf numFmtId="0" fontId="7" fillId="0" borderId="10" xfId="2" applyBorder="1" applyAlignment="1">
      <alignment vertical="center"/>
    </xf>
    <xf numFmtId="0" fontId="8" fillId="0" borderId="10" xfId="0" applyFont="1" applyBorder="1" applyAlignment="1">
      <alignment vertical="center"/>
    </xf>
    <xf numFmtId="168" fontId="6" fillId="3" borderId="1" xfId="0" applyNumberFormat="1" applyFont="1" applyFill="1" applyBorder="1" applyAlignment="1">
      <alignment horizontal="left" vertical="center"/>
    </xf>
    <xf numFmtId="168" fontId="6" fillId="0" borderId="4" xfId="0" applyNumberFormat="1" applyFont="1" applyBorder="1" applyAlignment="1">
      <alignment horizontal="left" vertical="center"/>
    </xf>
    <xf numFmtId="168" fontId="6" fillId="3" borderId="4" xfId="0" applyNumberFormat="1" applyFont="1" applyFill="1" applyBorder="1" applyAlignment="1">
      <alignment horizontal="left" vertical="center"/>
    </xf>
    <xf numFmtId="0" fontId="0" fillId="4" borderId="0" xfId="0" applyFill="1"/>
    <xf numFmtId="17" fontId="0" fillId="4" borderId="0" xfId="0" applyNumberFormat="1" applyFill="1"/>
    <xf numFmtId="0" fontId="11" fillId="0" borderId="0" xfId="0" applyFont="1"/>
    <xf numFmtId="0" fontId="0" fillId="5" borderId="0" xfId="0" applyFill="1"/>
    <xf numFmtId="17" fontId="0" fillId="5" borderId="0" xfId="0" applyNumberFormat="1" applyFill="1"/>
    <xf numFmtId="0" fontId="12" fillId="0" borderId="0" xfId="0" applyFont="1"/>
    <xf numFmtId="0" fontId="0" fillId="7" borderId="0" xfId="0" applyFill="1"/>
    <xf numFmtId="0" fontId="0" fillId="8" borderId="0" xfId="0" applyFill="1"/>
    <xf numFmtId="169" fontId="0" fillId="0" borderId="0" xfId="0" applyNumberFormat="1"/>
    <xf numFmtId="14" fontId="6" fillId="3" borderId="1" xfId="0" applyNumberFormat="1" applyFont="1" applyFill="1" applyBorder="1" applyAlignment="1">
      <alignment horizontal="left" vertical="center"/>
    </xf>
    <xf numFmtId="2" fontId="6" fillId="3" borderId="2" xfId="0" applyNumberFormat="1" applyFont="1" applyFill="1" applyBorder="1" applyAlignment="1">
      <alignment horizontal="left" vertical="center"/>
    </xf>
    <xf numFmtId="2" fontId="6" fillId="3" borderId="3" xfId="0" applyNumberFormat="1" applyFont="1" applyFill="1" applyBorder="1" applyAlignment="1">
      <alignment horizontal="left" vertical="center"/>
    </xf>
    <xf numFmtId="14" fontId="6" fillId="0" borderId="4" xfId="0" applyNumberFormat="1" applyFont="1" applyBorder="1" applyAlignment="1">
      <alignment horizontal="left" vertical="center"/>
    </xf>
    <xf numFmtId="2" fontId="6" fillId="0" borderId="5" xfId="0" applyNumberFormat="1" applyFont="1" applyBorder="1" applyAlignment="1">
      <alignment horizontal="left" vertical="center"/>
    </xf>
    <xf numFmtId="14" fontId="6" fillId="3" borderId="4" xfId="0" applyNumberFormat="1" applyFont="1" applyFill="1" applyBorder="1" applyAlignment="1">
      <alignment horizontal="left" vertical="center"/>
    </xf>
    <xf numFmtId="2" fontId="6" fillId="3" borderId="5" xfId="0" applyNumberFormat="1" applyFont="1" applyFill="1" applyBorder="1" applyAlignment="1">
      <alignment horizontal="left" vertical="center"/>
    </xf>
    <xf numFmtId="14" fontId="6" fillId="0" borderId="7" xfId="0" applyNumberFormat="1" applyFont="1" applyBorder="1" applyAlignment="1">
      <alignment horizontal="left" vertical="center"/>
    </xf>
    <xf numFmtId="2" fontId="6" fillId="0" borderId="8" xfId="0" applyNumberFormat="1" applyFont="1" applyBorder="1" applyAlignment="1">
      <alignment horizontal="left" vertical="center"/>
    </xf>
    <xf numFmtId="0" fontId="0" fillId="0" borderId="0" xfId="0" applyProtection="1">
      <protection locked="0"/>
    </xf>
    <xf numFmtId="0" fontId="13"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19" fillId="0" borderId="0" xfId="0" applyFont="1"/>
    <xf numFmtId="0" fontId="20" fillId="0" borderId="0" xfId="0" applyFont="1"/>
    <xf numFmtId="0" fontId="21" fillId="0" borderId="0" xfId="0" applyFont="1"/>
    <xf numFmtId="0" fontId="22" fillId="0" borderId="0" xfId="0" applyFont="1"/>
    <xf numFmtId="0" fontId="23" fillId="0" borderId="0" xfId="0" applyFont="1"/>
    <xf numFmtId="0" fontId="24" fillId="0" borderId="0" xfId="0" applyFont="1"/>
    <xf numFmtId="14" fontId="0" fillId="0" borderId="0" xfId="0" applyNumberFormat="1"/>
    <xf numFmtId="0" fontId="25" fillId="0" borderId="0" xfId="0" applyFont="1"/>
    <xf numFmtId="0" fontId="9" fillId="0" borderId="0" xfId="0" applyFont="1" applyAlignment="1">
      <alignment wrapText="1"/>
    </xf>
    <xf numFmtId="0" fontId="0" fillId="4" borderId="0" xfId="0" applyFill="1" applyAlignment="1">
      <alignment horizontal="center"/>
    </xf>
    <xf numFmtId="0" fontId="0" fillId="6" borderId="0" xfId="0" applyFill="1" applyAlignment="1">
      <alignment horizontal="center"/>
    </xf>
  </cellXfs>
  <cellStyles count="3">
    <cellStyle name="Hyperlink" xfId="2" builtinId="8"/>
    <cellStyle name="Normal" xfId="0" builtinId="0"/>
    <cellStyle name="Percent" xfId="1" builtinId="5"/>
  </cellStyles>
  <dxfs count="6">
    <dxf>
      <numFmt numFmtId="169" formatCode="#,##0.0"/>
    </dxf>
    <dxf>
      <numFmt numFmtId="169" formatCode="#,##0.0"/>
    </dxf>
    <dxf>
      <numFmt numFmtId="169" formatCode="#,##0.0"/>
    </dxf>
    <dxf>
      <numFmt numFmtId="169" formatCode="#,##0.0"/>
    </dxf>
    <dxf>
      <numFmt numFmtId="169" formatCode="#,##0.0"/>
    </dxf>
    <dxf>
      <fill>
        <patternFill patternType="solid">
          <fgColor indexed="64"/>
          <bgColor theme="0" tint="-4.9989318521683403E-2"/>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externalLink" Target="externalLinks/externalLink5.xml"/><Relationship Id="rId21" Type="http://schemas.openxmlformats.org/officeDocument/2006/relationships/externalLink" Target="externalLinks/externalLink6.xml"/><Relationship Id="rId22" Type="http://schemas.openxmlformats.org/officeDocument/2006/relationships/externalLink" Target="externalLinks/externalLink7.xml"/><Relationship Id="rId23" Type="http://schemas.openxmlformats.org/officeDocument/2006/relationships/externalLink" Target="externalLinks/externalLink8.xml"/><Relationship Id="rId24" Type="http://schemas.openxmlformats.org/officeDocument/2006/relationships/externalLink" Target="externalLinks/externalLink9.xml"/><Relationship Id="rId25" Type="http://schemas.openxmlformats.org/officeDocument/2006/relationships/externalLink" Target="externalLinks/externalLink10.xml"/><Relationship Id="rId26" Type="http://schemas.openxmlformats.org/officeDocument/2006/relationships/theme" Target="theme/theme1.xml"/><Relationship Id="rId27" Type="http://schemas.openxmlformats.org/officeDocument/2006/relationships/styles" Target="styles.xml"/><Relationship Id="rId28" Type="http://schemas.openxmlformats.org/officeDocument/2006/relationships/sharedStrings" Target="sharedStrings.xml"/><Relationship Id="rId29"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externalLink" Target="externalLinks/externalLink1.xml"/><Relationship Id="rId17" Type="http://schemas.openxmlformats.org/officeDocument/2006/relationships/externalLink" Target="externalLinks/externalLink2.xml"/><Relationship Id="rId18" Type="http://schemas.openxmlformats.org/officeDocument/2006/relationships/externalLink" Target="externalLinks/externalLink3.xml"/><Relationship Id="rId19" Type="http://schemas.openxmlformats.org/officeDocument/2006/relationships/externalLink" Target="externalLinks/externalLink4.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10.xml.rels><?xml version="1.0" encoding="UTF-8" standalone="yes"?>
<Relationships xmlns="http://schemas.openxmlformats.org/package/2006/relationships"><Relationship Id="rId1" Type="http://schemas.microsoft.com/office/2011/relationships/chartStyle" Target="style6.xml"/><Relationship Id="rId2" Type="http://schemas.microsoft.com/office/2011/relationships/chartColorStyle" Target="colors6.xml"/></Relationships>
</file>

<file path=xl/charts/_rels/chart11.xml.rels><?xml version="1.0" encoding="UTF-8" standalone="yes"?>
<Relationships xmlns="http://schemas.openxmlformats.org/package/2006/relationships"><Relationship Id="rId1" Type="http://schemas.microsoft.com/office/2011/relationships/chartStyle" Target="style7.xml"/><Relationship Id="rId2" Type="http://schemas.microsoft.com/office/2011/relationships/chartColorStyle" Target="colors7.xml"/></Relationships>
</file>

<file path=xl/charts/_rels/chart12.xml.rels><?xml version="1.0" encoding="UTF-8" standalone="yes"?>
<Relationships xmlns="http://schemas.openxmlformats.org/package/2006/relationships"><Relationship Id="rId1" Type="http://schemas.microsoft.com/office/2011/relationships/chartStyle" Target="style8.xml"/><Relationship Id="rId2" Type="http://schemas.microsoft.com/office/2011/relationships/chartColorStyle" Target="colors8.xml"/></Relationships>
</file>

<file path=xl/charts/_rels/chart13.xml.rels><?xml version="1.0" encoding="UTF-8" standalone="yes"?>
<Relationships xmlns="http://schemas.openxmlformats.org/package/2006/relationships"><Relationship Id="rId1" Type="http://schemas.microsoft.com/office/2011/relationships/chartStyle" Target="style9.xml"/><Relationship Id="rId2" Type="http://schemas.microsoft.com/office/2011/relationships/chartColorStyle" Target="colors9.xml"/></Relationships>
</file>

<file path=xl/charts/_rels/chart14.xml.rels><?xml version="1.0" encoding="UTF-8" standalone="yes"?>
<Relationships xmlns="http://schemas.openxmlformats.org/package/2006/relationships"><Relationship Id="rId1" Type="http://schemas.microsoft.com/office/2011/relationships/chartStyle" Target="style10.xml"/><Relationship Id="rId2" Type="http://schemas.microsoft.com/office/2011/relationships/chartColorStyle" Target="colors10.xml"/></Relationships>
</file>

<file path=xl/charts/_rels/chart2.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microsoft.com/office/2011/relationships/chartStyle" Target="style3.xml"/><Relationship Id="rId2" Type="http://schemas.microsoft.com/office/2011/relationships/chartColorStyle" Target="colors3.xml"/></Relationships>
</file>

<file path=xl/charts/_rels/chart7.xml.rels><?xml version="1.0" encoding="UTF-8" standalone="yes"?>
<Relationships xmlns="http://schemas.openxmlformats.org/package/2006/relationships"><Relationship Id="rId1" Type="http://schemas.microsoft.com/office/2011/relationships/chartStyle" Target="style4.xml"/><Relationship Id="rId2" Type="http://schemas.microsoft.com/office/2011/relationships/chartColorStyle" Target="colors4.xml"/></Relationships>
</file>

<file path=xl/charts/_rels/chart8.xml.rels><?xml version="1.0" encoding="UTF-8" standalone="yes"?>
<Relationships xmlns="http://schemas.openxmlformats.org/package/2006/relationships"><Relationship Id="rId1" Type="http://schemas.microsoft.com/office/2011/relationships/chartStyle" Target="style5.xml"/><Relationship Id="rId2" Type="http://schemas.microsoft.com/office/2011/relationships/chartColorStyle" Target="colors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Market capitalization of listed domestic companies (% of GDP)</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[1]ObservationData!$B$6</c:f>
              <c:strCache>
                <c:ptCount val="1"/>
                <c:pt idx="0">
                  <c:v>GBR</c:v>
                </c:pt>
              </c:strCache>
            </c:strRef>
          </c:tx>
          <c:spPr>
            <a:ln w="28575" cap="rnd">
              <a:solidFill>
                <a:schemeClr val="dk1">
                  <a:tint val="88500"/>
                </a:schemeClr>
              </a:solidFill>
              <a:round/>
            </a:ln>
            <a:effectLst/>
          </c:spPr>
          <c:marker>
            <c:symbol val="none"/>
          </c:marker>
          <c:cat>
            <c:strRef>
              <c:f>[1]ObservationData!$A$22:$A$46</c:f>
              <c:strCache>
                <c:ptCount val="25"/>
                <c:pt idx="0">
                  <c:v>1990</c:v>
                </c:pt>
                <c:pt idx="5">
                  <c:v>1995</c:v>
                </c:pt>
                <c:pt idx="10">
                  <c:v>2000</c:v>
                </c:pt>
                <c:pt idx="15">
                  <c:v>2005</c:v>
                </c:pt>
                <c:pt idx="20">
                  <c:v>2010</c:v>
                </c:pt>
                <c:pt idx="24">
                  <c:v>2014</c:v>
                </c:pt>
              </c:strCache>
            </c:strRef>
          </c:cat>
          <c:val>
            <c:numRef>
              <c:f>[1]ObservationData!$B$22:$B$46</c:f>
              <c:numCache>
                <c:formatCode>General</c:formatCode>
                <c:ptCount val="25"/>
                <c:pt idx="0">
                  <c:v>77.7416472133746</c:v>
                </c:pt>
                <c:pt idx="1">
                  <c:v>86.62235687520641</c:v>
                </c:pt>
                <c:pt idx="2">
                  <c:v>80.94560981299369</c:v>
                </c:pt>
                <c:pt idx="3">
                  <c:v>108.375316778903</c:v>
                </c:pt>
                <c:pt idx="4">
                  <c:v>100.249024953167</c:v>
                </c:pt>
                <c:pt idx="5">
                  <c:v>107.464225373386</c:v>
                </c:pt>
                <c:pt idx="6">
                  <c:v>130.970448817036</c:v>
                </c:pt>
                <c:pt idx="7">
                  <c:v>142.988329915517</c:v>
                </c:pt>
                <c:pt idx="8">
                  <c:v>149.479277158462</c:v>
                </c:pt>
                <c:pt idx="9">
                  <c:v>188.756829365561</c:v>
                </c:pt>
                <c:pt idx="10">
                  <c:v>165.744123659553</c:v>
                </c:pt>
                <c:pt idx="11">
                  <c:v>139.946730635537</c:v>
                </c:pt>
                <c:pt idx="12">
                  <c:v>106.245669505926</c:v>
                </c:pt>
                <c:pt idx="13">
                  <c:v>124.84767915046</c:v>
                </c:pt>
                <c:pt idx="14">
                  <c:v>122.544124922098</c:v>
                </c:pt>
                <c:pt idx="15">
                  <c:v>126.426456271638</c:v>
                </c:pt>
                <c:pt idx="16">
                  <c:v>146.106862176707</c:v>
                </c:pt>
                <c:pt idx="17">
                  <c:v>129.522105948434</c:v>
                </c:pt>
                <c:pt idx="18">
                  <c:v>66.87794301252239</c:v>
                </c:pt>
                <c:pt idx="19">
                  <c:v>93.3872567436683</c:v>
                </c:pt>
                <c:pt idx="20">
                  <c:v>95.0</c:v>
                </c:pt>
                <c:pt idx="21">
                  <c:v>100.0</c:v>
                </c:pt>
                <c:pt idx="22">
                  <c:v>105.0</c:v>
                </c:pt>
                <c:pt idx="23">
                  <c:v>113.764120530096</c:v>
                </c:pt>
                <c:pt idx="24">
                  <c:v>106.47921146933</c:v>
                </c:pt>
              </c:numCache>
            </c:numRef>
          </c:val>
          <c:smooth val="0"/>
        </c:ser>
        <c:ser>
          <c:idx val="1"/>
          <c:order val="1"/>
          <c:tx>
            <c:strRef>
              <c:f>[1]ObservationData!$C$6</c:f>
              <c:strCache>
                <c:ptCount val="1"/>
                <c:pt idx="0">
                  <c:v>USA</c:v>
                </c:pt>
              </c:strCache>
            </c:strRef>
          </c:tx>
          <c:spPr>
            <a:ln w="28575" cap="rnd">
              <a:solidFill>
                <a:schemeClr val="dk1">
                  <a:tint val="55000"/>
                </a:schemeClr>
              </a:solidFill>
              <a:round/>
            </a:ln>
            <a:effectLst/>
          </c:spPr>
          <c:marker>
            <c:symbol val="none"/>
          </c:marker>
          <c:cat>
            <c:strRef>
              <c:f>[1]ObservationData!$A$22:$A$46</c:f>
              <c:strCache>
                <c:ptCount val="25"/>
                <c:pt idx="0">
                  <c:v>1990</c:v>
                </c:pt>
                <c:pt idx="5">
                  <c:v>1995</c:v>
                </c:pt>
                <c:pt idx="10">
                  <c:v>2000</c:v>
                </c:pt>
                <c:pt idx="15">
                  <c:v>2005</c:v>
                </c:pt>
                <c:pt idx="20">
                  <c:v>2010</c:v>
                </c:pt>
                <c:pt idx="24">
                  <c:v>2014</c:v>
                </c:pt>
              </c:strCache>
            </c:strRef>
          </c:cat>
          <c:val>
            <c:numRef>
              <c:f>[1]ObservationData!$C$22:$C$46</c:f>
              <c:numCache>
                <c:formatCode>General</c:formatCode>
                <c:ptCount val="25"/>
                <c:pt idx="0">
                  <c:v>46.7327185865115</c:v>
                </c:pt>
                <c:pt idx="1">
                  <c:v>67.3723069308069</c:v>
                </c:pt>
                <c:pt idx="2">
                  <c:v>69.0886240252969</c:v>
                </c:pt>
                <c:pt idx="3">
                  <c:v>76.3380564517981</c:v>
                </c:pt>
                <c:pt idx="4">
                  <c:v>70.2956914002453</c:v>
                </c:pt>
                <c:pt idx="5">
                  <c:v>90.70944121001141</c:v>
                </c:pt>
                <c:pt idx="6">
                  <c:v>104.694895842708</c:v>
                </c:pt>
                <c:pt idx="7">
                  <c:v>125.11034713885</c:v>
                </c:pt>
                <c:pt idx="8">
                  <c:v>142.175609472726</c:v>
                </c:pt>
                <c:pt idx="9">
                  <c:v>173.667736162799</c:v>
                </c:pt>
                <c:pt idx="10">
                  <c:v>146.89426967755</c:v>
                </c:pt>
                <c:pt idx="11">
                  <c:v>131.650326723546</c:v>
                </c:pt>
                <c:pt idx="12">
                  <c:v>100.700668657767</c:v>
                </c:pt>
                <c:pt idx="13">
                  <c:v>123.939489621369</c:v>
                </c:pt>
                <c:pt idx="14">
                  <c:v>132.984293920095</c:v>
                </c:pt>
                <c:pt idx="15">
                  <c:v>129.839775706319</c:v>
                </c:pt>
                <c:pt idx="16">
                  <c:v>141.23217869544</c:v>
                </c:pt>
                <c:pt idx="17">
                  <c:v>137.607280609022</c:v>
                </c:pt>
                <c:pt idx="18">
                  <c:v>78.74588584688389</c:v>
                </c:pt>
                <c:pt idx="19">
                  <c:v>104.567297736647</c:v>
                </c:pt>
                <c:pt idx="20">
                  <c:v>115.497340483115</c:v>
                </c:pt>
                <c:pt idx="21">
                  <c:v>100.791220682455</c:v>
                </c:pt>
                <c:pt idx="22">
                  <c:v>115.499292959953</c:v>
                </c:pt>
                <c:pt idx="23">
                  <c:v>143.337175282068</c:v>
                </c:pt>
                <c:pt idx="24">
                  <c:v>151.160165279293</c:v>
                </c:pt>
              </c:numCache>
            </c:numRef>
          </c:val>
          <c:smooth val="0"/>
        </c:ser>
        <c:ser>
          <c:idx val="2"/>
          <c:order val="2"/>
          <c:tx>
            <c:strRef>
              <c:f>[1]ObservationData!$D$6</c:f>
              <c:strCache>
                <c:ptCount val="1"/>
                <c:pt idx="0">
                  <c:v>Euro area</c:v>
                </c:pt>
              </c:strCache>
            </c:strRef>
          </c:tx>
          <c:spPr>
            <a:ln w="28575" cap="rnd">
              <a:solidFill>
                <a:schemeClr val="dk1">
                  <a:tint val="75000"/>
                </a:schemeClr>
              </a:solidFill>
              <a:round/>
            </a:ln>
            <a:effectLst/>
          </c:spPr>
          <c:marker>
            <c:symbol val="none"/>
          </c:marker>
          <c:cat>
            <c:strRef>
              <c:f>[1]ObservationData!$A$22:$A$46</c:f>
              <c:strCache>
                <c:ptCount val="25"/>
                <c:pt idx="0">
                  <c:v>1990</c:v>
                </c:pt>
                <c:pt idx="5">
                  <c:v>1995</c:v>
                </c:pt>
                <c:pt idx="10">
                  <c:v>2000</c:v>
                </c:pt>
                <c:pt idx="15">
                  <c:v>2005</c:v>
                </c:pt>
                <c:pt idx="20">
                  <c:v>2010</c:v>
                </c:pt>
                <c:pt idx="24">
                  <c:v>2014</c:v>
                </c:pt>
              </c:strCache>
            </c:strRef>
          </c:cat>
          <c:val>
            <c:numRef>
              <c:f>[1]ObservationData!$D$22:$D$46</c:f>
              <c:numCache>
                <c:formatCode>General</c:formatCode>
                <c:ptCount val="25"/>
                <c:pt idx="0">
                  <c:v>28.4640275662116</c:v>
                </c:pt>
                <c:pt idx="1">
                  <c:v>27.1654857580286</c:v>
                </c:pt>
                <c:pt idx="2">
                  <c:v>22.1047205223874</c:v>
                </c:pt>
                <c:pt idx="3">
                  <c:v>30.7379846361663</c:v>
                </c:pt>
                <c:pt idx="4">
                  <c:v>31.6008787286089</c:v>
                </c:pt>
                <c:pt idx="5">
                  <c:v>33.6428837902834</c:v>
                </c:pt>
                <c:pt idx="6">
                  <c:v>40.9529187279036</c:v>
                </c:pt>
                <c:pt idx="7">
                  <c:v>54.1472247597522</c:v>
                </c:pt>
                <c:pt idx="8">
                  <c:v>75.225736726527</c:v>
                </c:pt>
                <c:pt idx="9">
                  <c:v>89.6477849336774</c:v>
                </c:pt>
                <c:pt idx="10">
                  <c:v>87.5893813688223</c:v>
                </c:pt>
                <c:pt idx="11">
                  <c:v>70.7957880723627</c:v>
                </c:pt>
                <c:pt idx="12">
                  <c:v>51.2631766693408</c:v>
                </c:pt>
                <c:pt idx="13">
                  <c:v>56.2135528679166</c:v>
                </c:pt>
                <c:pt idx="14">
                  <c:v>58.7119228350946</c:v>
                </c:pt>
                <c:pt idx="15">
                  <c:v>59.4232172394622</c:v>
                </c:pt>
                <c:pt idx="16">
                  <c:v>76.5207873289462</c:v>
                </c:pt>
                <c:pt idx="17">
                  <c:v>79.87572446557969</c:v>
                </c:pt>
                <c:pt idx="18">
                  <c:v>36.1278292259866</c:v>
                </c:pt>
                <c:pt idx="19">
                  <c:v>57.5547294597081</c:v>
                </c:pt>
                <c:pt idx="20">
                  <c:v>57.5958395646361</c:v>
                </c:pt>
                <c:pt idx="21">
                  <c:v>44.9353443676292</c:v>
                </c:pt>
                <c:pt idx="22">
                  <c:v>54.9235290312099</c:v>
                </c:pt>
                <c:pt idx="23">
                  <c:v>66.3825563634514</c:v>
                </c:pt>
                <c:pt idx="24">
                  <c:v>58.9585862560059</c:v>
                </c:pt>
              </c:numCache>
            </c:numRef>
          </c:val>
          <c:smooth val="0"/>
        </c:ser>
        <c:dLbls>
          <c:showLegendKey val="0"/>
          <c:showVal val="0"/>
          <c:showCatName val="0"/>
          <c:showSerName val="0"/>
          <c:showPercent val="0"/>
          <c:showBubbleSize val="0"/>
        </c:dLbls>
        <c:smooth val="0"/>
        <c:axId val="-2109277984"/>
        <c:axId val="-2107762384"/>
      </c:lineChart>
      <c:catAx>
        <c:axId val="-2109277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7762384"/>
        <c:crosses val="autoZero"/>
        <c:auto val="1"/>
        <c:lblAlgn val="ctr"/>
        <c:lblOffset val="100"/>
        <c:noMultiLvlLbl val="0"/>
      </c:catAx>
      <c:valAx>
        <c:axId val="-2107762384"/>
        <c:scaling>
          <c:orientation val="minMax"/>
        </c:scaling>
        <c:delete val="0"/>
        <c:axPos val="l"/>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92779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800" b="0" i="0" baseline="0">
                <a:effectLst/>
              </a:rPr>
              <a:t>Real GDP growth (Annual %)</a:t>
            </a:r>
            <a:endParaRPr lang="en-GB">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[8]NGDP_RPCH!$C$8</c:f>
              <c:strCache>
                <c:ptCount val="1"/>
                <c:pt idx="0">
                  <c:v>United Kingdom</c:v>
                </c:pt>
              </c:strCache>
            </c:strRef>
          </c:tx>
          <c:spPr>
            <a:ln w="19050" cap="rnd" cmpd="sng" algn="ctr">
              <a:solidFill>
                <a:schemeClr val="accent1"/>
              </a:solidFill>
              <a:prstDash val="solid"/>
              <a:round/>
            </a:ln>
            <a:effectLst/>
          </c:spPr>
          <c:marker>
            <c:symbol val="none"/>
          </c:marker>
          <c:cat>
            <c:strRef>
              <c:f>[8]NGDP_RPCH!$B$9:$B$19</c:f>
              <c:strCache>
                <c:ptCount val="11"/>
                <c:pt idx="0">
                  <c:v>2007</c:v>
                </c:pt>
                <c:pt idx="1">
                  <c:v>2008</c:v>
                </c:pt>
                <c:pt idx="2">
                  <c:v>2009</c:v>
                </c:pt>
                <c:pt idx="3">
                  <c:v>2010</c:v>
                </c:pt>
                <c:pt idx="4">
                  <c:v>2011</c:v>
                </c:pt>
                <c:pt idx="5">
                  <c:v>2012</c:v>
                </c:pt>
                <c:pt idx="6">
                  <c:v>2013</c:v>
                </c:pt>
                <c:pt idx="7">
                  <c:v>2014</c:v>
                </c:pt>
                <c:pt idx="8">
                  <c:v>2015</c:v>
                </c:pt>
                <c:pt idx="9">
                  <c:v>2016</c:v>
                </c:pt>
                <c:pt idx="10">
                  <c:v>2017</c:v>
                </c:pt>
              </c:strCache>
            </c:strRef>
          </c:cat>
          <c:val>
            <c:numRef>
              <c:f>[8]NGDP_RPCH!$C$9:$C$19</c:f>
              <c:numCache>
                <c:formatCode>General</c:formatCode>
                <c:ptCount val="11"/>
                <c:pt idx="0">
                  <c:v>2.6</c:v>
                </c:pt>
                <c:pt idx="1">
                  <c:v>-0.6</c:v>
                </c:pt>
                <c:pt idx="2">
                  <c:v>-4.3</c:v>
                </c:pt>
                <c:pt idx="3">
                  <c:v>1.9</c:v>
                </c:pt>
                <c:pt idx="4">
                  <c:v>1.5</c:v>
                </c:pt>
                <c:pt idx="5">
                  <c:v>1.3</c:v>
                </c:pt>
                <c:pt idx="6">
                  <c:v>1.9</c:v>
                </c:pt>
                <c:pt idx="7">
                  <c:v>3.1</c:v>
                </c:pt>
                <c:pt idx="8">
                  <c:v>2.2</c:v>
                </c:pt>
                <c:pt idx="9">
                  <c:v>1.8</c:v>
                </c:pt>
                <c:pt idx="10">
                  <c:v>1.1</c:v>
                </c:pt>
              </c:numCache>
            </c:numRef>
          </c:val>
          <c:smooth val="0"/>
        </c:ser>
        <c:ser>
          <c:idx val="1"/>
          <c:order val="1"/>
          <c:tx>
            <c:strRef>
              <c:f>[8]NGDP_RPCH!$D$8</c:f>
              <c:strCache>
                <c:ptCount val="1"/>
                <c:pt idx="0">
                  <c:v>United States</c:v>
                </c:pt>
              </c:strCache>
            </c:strRef>
          </c:tx>
          <c:spPr>
            <a:ln w="19050" cap="rnd" cmpd="sng" algn="ctr">
              <a:solidFill>
                <a:schemeClr val="accent2"/>
              </a:solidFill>
              <a:prstDash val="solid"/>
              <a:round/>
            </a:ln>
            <a:effectLst/>
          </c:spPr>
          <c:marker>
            <c:symbol val="none"/>
          </c:marker>
          <c:cat>
            <c:strRef>
              <c:f>[8]NGDP_RPCH!$B$9:$B$19</c:f>
              <c:strCache>
                <c:ptCount val="11"/>
                <c:pt idx="0">
                  <c:v>2007</c:v>
                </c:pt>
                <c:pt idx="1">
                  <c:v>2008</c:v>
                </c:pt>
                <c:pt idx="2">
                  <c:v>2009</c:v>
                </c:pt>
                <c:pt idx="3">
                  <c:v>2010</c:v>
                </c:pt>
                <c:pt idx="4">
                  <c:v>2011</c:v>
                </c:pt>
                <c:pt idx="5">
                  <c:v>2012</c:v>
                </c:pt>
                <c:pt idx="6">
                  <c:v>2013</c:v>
                </c:pt>
                <c:pt idx="7">
                  <c:v>2014</c:v>
                </c:pt>
                <c:pt idx="8">
                  <c:v>2015</c:v>
                </c:pt>
                <c:pt idx="9">
                  <c:v>2016</c:v>
                </c:pt>
                <c:pt idx="10">
                  <c:v>2017</c:v>
                </c:pt>
              </c:strCache>
            </c:strRef>
          </c:cat>
          <c:val>
            <c:numRef>
              <c:f>[8]NGDP_RPCH!$D$9:$D$19</c:f>
              <c:numCache>
                <c:formatCode>General</c:formatCode>
                <c:ptCount val="11"/>
                <c:pt idx="0">
                  <c:v>1.8</c:v>
                </c:pt>
                <c:pt idx="1">
                  <c:v>-0.3</c:v>
                </c:pt>
                <c:pt idx="2">
                  <c:v>-2.8</c:v>
                </c:pt>
                <c:pt idx="3">
                  <c:v>2.5</c:v>
                </c:pt>
                <c:pt idx="4">
                  <c:v>1.6</c:v>
                </c:pt>
                <c:pt idx="5">
                  <c:v>2.2</c:v>
                </c:pt>
                <c:pt idx="6">
                  <c:v>1.7</c:v>
                </c:pt>
                <c:pt idx="7">
                  <c:v>2.4</c:v>
                </c:pt>
                <c:pt idx="8">
                  <c:v>2.6</c:v>
                </c:pt>
                <c:pt idx="9">
                  <c:v>1.6</c:v>
                </c:pt>
                <c:pt idx="10">
                  <c:v>2.2</c:v>
                </c:pt>
              </c:numCache>
            </c:numRef>
          </c:val>
          <c:smooth val="0"/>
        </c:ser>
        <c:ser>
          <c:idx val="2"/>
          <c:order val="2"/>
          <c:tx>
            <c:strRef>
              <c:f>[8]NGDP_RPCH!$E$8</c:f>
              <c:strCache>
                <c:ptCount val="1"/>
                <c:pt idx="0">
                  <c:v>Euro area</c:v>
                </c:pt>
              </c:strCache>
            </c:strRef>
          </c:tx>
          <c:spPr>
            <a:ln w="19050" cap="rnd" cmpd="sng" algn="ctr">
              <a:solidFill>
                <a:schemeClr val="accent3"/>
              </a:solidFill>
              <a:prstDash val="solid"/>
              <a:round/>
            </a:ln>
            <a:effectLst/>
          </c:spPr>
          <c:marker>
            <c:symbol val="none"/>
          </c:marker>
          <c:cat>
            <c:strRef>
              <c:f>[8]NGDP_RPCH!$B$9:$B$19</c:f>
              <c:strCache>
                <c:ptCount val="11"/>
                <c:pt idx="0">
                  <c:v>2007</c:v>
                </c:pt>
                <c:pt idx="1">
                  <c:v>2008</c:v>
                </c:pt>
                <c:pt idx="2">
                  <c:v>2009</c:v>
                </c:pt>
                <c:pt idx="3">
                  <c:v>2010</c:v>
                </c:pt>
                <c:pt idx="4">
                  <c:v>2011</c:v>
                </c:pt>
                <c:pt idx="5">
                  <c:v>2012</c:v>
                </c:pt>
                <c:pt idx="6">
                  <c:v>2013</c:v>
                </c:pt>
                <c:pt idx="7">
                  <c:v>2014</c:v>
                </c:pt>
                <c:pt idx="8">
                  <c:v>2015</c:v>
                </c:pt>
                <c:pt idx="9">
                  <c:v>2016</c:v>
                </c:pt>
                <c:pt idx="10">
                  <c:v>2017</c:v>
                </c:pt>
              </c:strCache>
            </c:strRef>
          </c:cat>
          <c:val>
            <c:numRef>
              <c:f>[8]NGDP_RPCH!$E$9:$E$19</c:f>
              <c:numCache>
                <c:formatCode>General</c:formatCode>
                <c:ptCount val="11"/>
                <c:pt idx="0">
                  <c:v>3.0</c:v>
                </c:pt>
                <c:pt idx="1">
                  <c:v>0.4</c:v>
                </c:pt>
                <c:pt idx="2">
                  <c:v>-4.5</c:v>
                </c:pt>
                <c:pt idx="3">
                  <c:v>2.1</c:v>
                </c:pt>
                <c:pt idx="4">
                  <c:v>1.5</c:v>
                </c:pt>
                <c:pt idx="5">
                  <c:v>-0.9</c:v>
                </c:pt>
                <c:pt idx="6">
                  <c:v>-0.3</c:v>
                </c:pt>
                <c:pt idx="7">
                  <c:v>1.1</c:v>
                </c:pt>
                <c:pt idx="8">
                  <c:v>2.0</c:v>
                </c:pt>
                <c:pt idx="9">
                  <c:v>1.7</c:v>
                </c:pt>
                <c:pt idx="10">
                  <c:v>1.5</c:v>
                </c:pt>
              </c:numCache>
            </c:numRef>
          </c:val>
          <c:smooth val="0"/>
        </c:ser>
        <c:dLbls>
          <c:showLegendKey val="0"/>
          <c:showVal val="0"/>
          <c:showCatName val="0"/>
          <c:showSerName val="0"/>
          <c:showPercent val="0"/>
          <c:showBubbleSize val="0"/>
        </c:dLbls>
        <c:smooth val="0"/>
        <c:axId val="-2105752384"/>
        <c:axId val="-2105749056"/>
      </c:lineChart>
      <c:catAx>
        <c:axId val="-2105752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5749056"/>
        <c:crosses val="autoZero"/>
        <c:auto val="1"/>
        <c:lblAlgn val="ctr"/>
        <c:lblOffset val="100"/>
        <c:noMultiLvlLbl val="0"/>
      </c:catAx>
      <c:valAx>
        <c:axId val="-2105749056"/>
        <c:scaling>
          <c:orientation val="minMax"/>
        </c:scaling>
        <c:delete val="0"/>
        <c:axPos val="l"/>
        <c:majorGridlines>
          <c:spPr>
            <a:ln w="9525" cap="flat" cmpd="sng" algn="ctr">
              <a:gradFill flip="none" rotWithShape="1">
                <a:gsLst>
                  <a:gs pos="0">
                    <a:schemeClr val="accent1">
                      <a:lumMod val="0"/>
                      <a:lumOff val="100000"/>
                    </a:schemeClr>
                  </a:gs>
                  <a:gs pos="78000">
                    <a:schemeClr val="accent1">
                      <a:lumMod val="45000"/>
                      <a:lumOff val="55000"/>
                    </a:schemeClr>
                  </a:gs>
                  <a:gs pos="83000">
                    <a:schemeClr val="accent1">
                      <a:lumMod val="45000"/>
                      <a:lumOff val="55000"/>
                    </a:schemeClr>
                  </a:gs>
                  <a:gs pos="100000">
                    <a:schemeClr val="accent1">
                      <a:lumMod val="30000"/>
                      <a:lumOff val="70000"/>
                    </a:schemeClr>
                  </a:gs>
                </a:gsLst>
                <a:lin ang="16200000" scaled="1"/>
                <a:tileRect/>
              </a:gradFill>
              <a:prstDash val="solid"/>
              <a:round/>
            </a:ln>
            <a:effectLst/>
          </c:spPr>
        </c:majorGridlines>
        <c:numFmt formatCode="General" sourceLinked="1"/>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5752384"/>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Multifactor productivity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[9]Sheet1!$C$3</c:f>
              <c:strCache>
                <c:ptCount val="1"/>
                <c:pt idx="0">
                  <c:v>France</c:v>
                </c:pt>
              </c:strCache>
            </c:strRef>
          </c:tx>
          <c:spPr>
            <a:ln w="28575" cap="rnd">
              <a:solidFill>
                <a:schemeClr val="accent5"/>
              </a:solidFill>
              <a:round/>
            </a:ln>
            <a:effectLst/>
          </c:spPr>
          <c:marker>
            <c:symbol val="none"/>
          </c:marker>
          <c:cat>
            <c:numRef>
              <c:f>[9]Sheet1!$A$4:$A$14</c:f>
              <c:numCache>
                <c:formatCode>General</c:formatCode>
                <c:ptCount val="11"/>
                <c:pt idx="0">
                  <c:v>2005.0</c:v>
                </c:pt>
                <c:pt idx="1">
                  <c:v>2006.0</c:v>
                </c:pt>
                <c:pt idx="2">
                  <c:v>2007.0</c:v>
                </c:pt>
                <c:pt idx="3">
                  <c:v>2008.0</c:v>
                </c:pt>
                <c:pt idx="4">
                  <c:v>2009.0</c:v>
                </c:pt>
                <c:pt idx="5">
                  <c:v>2010.0</c:v>
                </c:pt>
                <c:pt idx="6">
                  <c:v>2011.0</c:v>
                </c:pt>
                <c:pt idx="7">
                  <c:v>2012.0</c:v>
                </c:pt>
                <c:pt idx="8">
                  <c:v>2013.0</c:v>
                </c:pt>
                <c:pt idx="9">
                  <c:v>2014.0</c:v>
                </c:pt>
                <c:pt idx="10">
                  <c:v>2015.0</c:v>
                </c:pt>
              </c:numCache>
            </c:numRef>
          </c:cat>
          <c:val>
            <c:numRef>
              <c:f>[9]Sheet1!$C$4:$C$14</c:f>
              <c:numCache>
                <c:formatCode>General</c:formatCode>
                <c:ptCount val="11"/>
                <c:pt idx="0">
                  <c:v>100.15</c:v>
                </c:pt>
                <c:pt idx="1">
                  <c:v>102.18</c:v>
                </c:pt>
                <c:pt idx="2">
                  <c:v>101.85</c:v>
                </c:pt>
                <c:pt idx="3">
                  <c:v>100.53</c:v>
                </c:pt>
                <c:pt idx="4">
                  <c:v>98.86</c:v>
                </c:pt>
                <c:pt idx="5">
                  <c:v>100.0</c:v>
                </c:pt>
                <c:pt idx="6">
                  <c:v>100.9</c:v>
                </c:pt>
                <c:pt idx="7">
                  <c:v>100.62</c:v>
                </c:pt>
                <c:pt idx="8">
                  <c:v>101.43</c:v>
                </c:pt>
                <c:pt idx="9">
                  <c:v>101.74</c:v>
                </c:pt>
                <c:pt idx="10">
                  <c:v>102.0</c:v>
                </c:pt>
              </c:numCache>
            </c:numRef>
          </c:val>
          <c:smooth val="0"/>
        </c:ser>
        <c:ser>
          <c:idx val="2"/>
          <c:order val="1"/>
          <c:tx>
            <c:strRef>
              <c:f>[9]Sheet1!$D$3</c:f>
              <c:strCache>
                <c:ptCount val="1"/>
                <c:pt idx="0">
                  <c:v>Germany</c:v>
                </c:pt>
              </c:strCache>
            </c:strRef>
          </c:tx>
          <c:spPr>
            <a:ln w="28575" cap="rnd">
              <a:solidFill>
                <a:schemeClr val="accent4"/>
              </a:solidFill>
              <a:round/>
            </a:ln>
            <a:effectLst/>
          </c:spPr>
          <c:marker>
            <c:symbol val="none"/>
          </c:marker>
          <c:cat>
            <c:numRef>
              <c:f>[9]Sheet1!$A$4:$A$14</c:f>
              <c:numCache>
                <c:formatCode>General</c:formatCode>
                <c:ptCount val="11"/>
                <c:pt idx="0">
                  <c:v>2005.0</c:v>
                </c:pt>
                <c:pt idx="1">
                  <c:v>2006.0</c:v>
                </c:pt>
                <c:pt idx="2">
                  <c:v>2007.0</c:v>
                </c:pt>
                <c:pt idx="3">
                  <c:v>2008.0</c:v>
                </c:pt>
                <c:pt idx="4">
                  <c:v>2009.0</c:v>
                </c:pt>
                <c:pt idx="5">
                  <c:v>2010.0</c:v>
                </c:pt>
                <c:pt idx="6">
                  <c:v>2011.0</c:v>
                </c:pt>
                <c:pt idx="7">
                  <c:v>2012.0</c:v>
                </c:pt>
                <c:pt idx="8">
                  <c:v>2013.0</c:v>
                </c:pt>
                <c:pt idx="9">
                  <c:v>2014.0</c:v>
                </c:pt>
                <c:pt idx="10">
                  <c:v>2015.0</c:v>
                </c:pt>
              </c:numCache>
            </c:numRef>
          </c:cat>
          <c:val>
            <c:numRef>
              <c:f>[9]Sheet1!$D$4:$D$14</c:f>
              <c:numCache>
                <c:formatCode>General</c:formatCode>
                <c:ptCount val="11"/>
                <c:pt idx="0">
                  <c:v>98.17</c:v>
                </c:pt>
                <c:pt idx="1">
                  <c:v>99.97</c:v>
                </c:pt>
                <c:pt idx="2">
                  <c:v>101.33</c:v>
                </c:pt>
                <c:pt idx="3">
                  <c:v>101.18</c:v>
                </c:pt>
                <c:pt idx="4">
                  <c:v>97.49</c:v>
                </c:pt>
                <c:pt idx="5">
                  <c:v>100.0</c:v>
                </c:pt>
                <c:pt idx="6">
                  <c:v>102.08</c:v>
                </c:pt>
                <c:pt idx="7">
                  <c:v>102.41</c:v>
                </c:pt>
                <c:pt idx="8">
                  <c:v>102.94</c:v>
                </c:pt>
                <c:pt idx="9">
                  <c:v>103.42</c:v>
                </c:pt>
                <c:pt idx="10">
                  <c:v>104.21</c:v>
                </c:pt>
              </c:numCache>
            </c:numRef>
          </c:val>
          <c:smooth val="0"/>
        </c:ser>
        <c:ser>
          <c:idx val="3"/>
          <c:order val="2"/>
          <c:tx>
            <c:strRef>
              <c:f>[9]Sheet1!$E$3</c:f>
              <c:strCache>
                <c:ptCount val="1"/>
                <c:pt idx="0">
                  <c:v>Italy</c:v>
                </c:pt>
              </c:strCache>
            </c:strRef>
          </c:tx>
          <c:spPr>
            <a:ln w="28575" cap="rnd">
              <a:solidFill>
                <a:schemeClr val="accent6">
                  <a:lumMod val="60000"/>
                </a:schemeClr>
              </a:solidFill>
              <a:round/>
            </a:ln>
            <a:effectLst/>
          </c:spPr>
          <c:marker>
            <c:symbol val="none"/>
          </c:marker>
          <c:cat>
            <c:numRef>
              <c:f>[9]Sheet1!$A$4:$A$14</c:f>
              <c:numCache>
                <c:formatCode>General</c:formatCode>
                <c:ptCount val="11"/>
                <c:pt idx="0">
                  <c:v>2005.0</c:v>
                </c:pt>
                <c:pt idx="1">
                  <c:v>2006.0</c:v>
                </c:pt>
                <c:pt idx="2">
                  <c:v>2007.0</c:v>
                </c:pt>
                <c:pt idx="3">
                  <c:v>2008.0</c:v>
                </c:pt>
                <c:pt idx="4">
                  <c:v>2009.0</c:v>
                </c:pt>
                <c:pt idx="5">
                  <c:v>2010.0</c:v>
                </c:pt>
                <c:pt idx="6">
                  <c:v>2011.0</c:v>
                </c:pt>
                <c:pt idx="7">
                  <c:v>2012.0</c:v>
                </c:pt>
                <c:pt idx="8">
                  <c:v>2013.0</c:v>
                </c:pt>
                <c:pt idx="9">
                  <c:v>2014.0</c:v>
                </c:pt>
                <c:pt idx="10">
                  <c:v>2015.0</c:v>
                </c:pt>
              </c:numCache>
            </c:numRef>
          </c:cat>
          <c:val>
            <c:numRef>
              <c:f>[9]Sheet1!$E$4:$E$14</c:f>
              <c:numCache>
                <c:formatCode>General</c:formatCode>
                <c:ptCount val="11"/>
                <c:pt idx="0">
                  <c:v>103.74</c:v>
                </c:pt>
                <c:pt idx="1">
                  <c:v>103.58</c:v>
                </c:pt>
                <c:pt idx="2">
                  <c:v>103.18</c:v>
                </c:pt>
                <c:pt idx="3">
                  <c:v>101.79</c:v>
                </c:pt>
                <c:pt idx="4">
                  <c:v>98.27</c:v>
                </c:pt>
                <c:pt idx="5">
                  <c:v>100.0</c:v>
                </c:pt>
                <c:pt idx="6">
                  <c:v>100.28</c:v>
                </c:pt>
                <c:pt idx="7">
                  <c:v>99.13</c:v>
                </c:pt>
                <c:pt idx="8">
                  <c:v>99.3</c:v>
                </c:pt>
                <c:pt idx="9">
                  <c:v>99.58</c:v>
                </c:pt>
                <c:pt idx="10">
                  <c:v>99.8</c:v>
                </c:pt>
              </c:numCache>
            </c:numRef>
          </c:val>
          <c:smooth val="0"/>
        </c:ser>
        <c:ser>
          <c:idx val="4"/>
          <c:order val="3"/>
          <c:tx>
            <c:strRef>
              <c:f>[9]Sheet1!$F$3</c:f>
              <c:strCache>
                <c:ptCount val="1"/>
                <c:pt idx="0">
                  <c:v>Portugal</c:v>
                </c:pt>
              </c:strCache>
            </c:strRef>
          </c:tx>
          <c:spPr>
            <a:ln w="28575" cap="rnd">
              <a:solidFill>
                <a:schemeClr val="accent5">
                  <a:lumMod val="60000"/>
                </a:schemeClr>
              </a:solidFill>
              <a:round/>
            </a:ln>
            <a:effectLst/>
          </c:spPr>
          <c:marker>
            <c:symbol val="none"/>
          </c:marker>
          <c:cat>
            <c:numRef>
              <c:f>[9]Sheet1!$A$4:$A$14</c:f>
              <c:numCache>
                <c:formatCode>General</c:formatCode>
                <c:ptCount val="11"/>
                <c:pt idx="0">
                  <c:v>2005.0</c:v>
                </c:pt>
                <c:pt idx="1">
                  <c:v>2006.0</c:v>
                </c:pt>
                <c:pt idx="2">
                  <c:v>2007.0</c:v>
                </c:pt>
                <c:pt idx="3">
                  <c:v>2008.0</c:v>
                </c:pt>
                <c:pt idx="4">
                  <c:v>2009.0</c:v>
                </c:pt>
                <c:pt idx="5">
                  <c:v>2010.0</c:v>
                </c:pt>
                <c:pt idx="6">
                  <c:v>2011.0</c:v>
                </c:pt>
                <c:pt idx="7">
                  <c:v>2012.0</c:v>
                </c:pt>
                <c:pt idx="8">
                  <c:v>2013.0</c:v>
                </c:pt>
                <c:pt idx="9">
                  <c:v>2014.0</c:v>
                </c:pt>
                <c:pt idx="10">
                  <c:v>2015.0</c:v>
                </c:pt>
              </c:numCache>
            </c:numRef>
          </c:cat>
          <c:val>
            <c:numRef>
              <c:f>[9]Sheet1!$F$4:$F$14</c:f>
              <c:numCache>
                <c:formatCode>General</c:formatCode>
                <c:ptCount val="11"/>
                <c:pt idx="0">
                  <c:v>99.81</c:v>
                </c:pt>
                <c:pt idx="1">
                  <c:v>100.44</c:v>
                </c:pt>
                <c:pt idx="2">
                  <c:v>101.05</c:v>
                </c:pt>
                <c:pt idx="3">
                  <c:v>100.22</c:v>
                </c:pt>
                <c:pt idx="4">
                  <c:v>98.19</c:v>
                </c:pt>
                <c:pt idx="5">
                  <c:v>100.0</c:v>
                </c:pt>
                <c:pt idx="6">
                  <c:v>99.79</c:v>
                </c:pt>
                <c:pt idx="7">
                  <c:v>98.98</c:v>
                </c:pt>
                <c:pt idx="8">
                  <c:v>99.3</c:v>
                </c:pt>
                <c:pt idx="9">
                  <c:v>98.78</c:v>
                </c:pt>
              </c:numCache>
            </c:numRef>
          </c:val>
          <c:smooth val="0"/>
        </c:ser>
        <c:ser>
          <c:idx val="5"/>
          <c:order val="4"/>
          <c:tx>
            <c:strRef>
              <c:f>[9]Sheet1!$G$3</c:f>
              <c:strCache>
                <c:ptCount val="1"/>
                <c:pt idx="0">
                  <c:v>Spain</c:v>
                </c:pt>
              </c:strCache>
            </c:strRef>
          </c:tx>
          <c:spPr>
            <a:ln w="28575" cap="rnd">
              <a:solidFill>
                <a:schemeClr val="accent4">
                  <a:lumMod val="60000"/>
                </a:schemeClr>
              </a:solidFill>
              <a:round/>
            </a:ln>
            <a:effectLst/>
          </c:spPr>
          <c:marker>
            <c:symbol val="none"/>
          </c:marker>
          <c:cat>
            <c:numRef>
              <c:f>[9]Sheet1!$A$4:$A$14</c:f>
              <c:numCache>
                <c:formatCode>General</c:formatCode>
                <c:ptCount val="11"/>
                <c:pt idx="0">
                  <c:v>2005.0</c:v>
                </c:pt>
                <c:pt idx="1">
                  <c:v>2006.0</c:v>
                </c:pt>
                <c:pt idx="2">
                  <c:v>2007.0</c:v>
                </c:pt>
                <c:pt idx="3">
                  <c:v>2008.0</c:v>
                </c:pt>
                <c:pt idx="4">
                  <c:v>2009.0</c:v>
                </c:pt>
                <c:pt idx="5">
                  <c:v>2010.0</c:v>
                </c:pt>
                <c:pt idx="6">
                  <c:v>2011.0</c:v>
                </c:pt>
                <c:pt idx="7">
                  <c:v>2012.0</c:v>
                </c:pt>
                <c:pt idx="8">
                  <c:v>2013.0</c:v>
                </c:pt>
                <c:pt idx="9">
                  <c:v>2014.0</c:v>
                </c:pt>
                <c:pt idx="10">
                  <c:v>2015.0</c:v>
                </c:pt>
              </c:numCache>
            </c:numRef>
          </c:cat>
          <c:val>
            <c:numRef>
              <c:f>[9]Sheet1!$G$4:$G$14</c:f>
              <c:numCache>
                <c:formatCode>General</c:formatCode>
                <c:ptCount val="11"/>
                <c:pt idx="0">
                  <c:v>100.08</c:v>
                </c:pt>
                <c:pt idx="1">
                  <c:v>100.08</c:v>
                </c:pt>
                <c:pt idx="2">
                  <c:v>100.36</c:v>
                </c:pt>
                <c:pt idx="3">
                  <c:v>99.5</c:v>
                </c:pt>
                <c:pt idx="4">
                  <c:v>99.31</c:v>
                </c:pt>
                <c:pt idx="5">
                  <c:v>100.0</c:v>
                </c:pt>
                <c:pt idx="6">
                  <c:v>99.87</c:v>
                </c:pt>
                <c:pt idx="7">
                  <c:v>99.63</c:v>
                </c:pt>
                <c:pt idx="8">
                  <c:v>99.46</c:v>
                </c:pt>
                <c:pt idx="9">
                  <c:v>99.53</c:v>
                </c:pt>
              </c:numCache>
            </c:numRef>
          </c:val>
          <c:smooth val="0"/>
        </c:ser>
        <c:dLbls>
          <c:showLegendKey val="0"/>
          <c:showVal val="0"/>
          <c:showCatName val="0"/>
          <c:showSerName val="0"/>
          <c:showPercent val="0"/>
          <c:showBubbleSize val="0"/>
        </c:dLbls>
        <c:smooth val="0"/>
        <c:axId val="-2110336848"/>
        <c:axId val="-2110333680"/>
      </c:lineChart>
      <c:catAx>
        <c:axId val="-2110336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0333680"/>
        <c:crosses val="autoZero"/>
        <c:auto val="1"/>
        <c:lblAlgn val="ctr"/>
        <c:lblOffset val="100"/>
        <c:noMultiLvlLbl val="0"/>
      </c:catAx>
      <c:valAx>
        <c:axId val="-2110333680"/>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0336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charset="0"/>
                <a:ea typeface="Times New Roman" charset="0"/>
                <a:cs typeface="Times New Roman" charset="0"/>
              </a:defRPr>
            </a:pPr>
            <a:r>
              <a:rPr lang="en-US"/>
              <a:t>Gap between actual and potential GDP.</a:t>
            </a:r>
          </a:p>
        </c:rich>
      </c:tx>
      <c:layout>
        <c:manualLayout>
          <c:xMode val="edge"/>
          <c:yMode val="edge"/>
          <c:x val="0.177604111986002"/>
          <c:y val="0.0245098039215686"/>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imes New Roman" charset="0"/>
              <a:ea typeface="Times New Roman" charset="0"/>
              <a:cs typeface="Times New Roman" charset="0"/>
            </a:defRPr>
          </a:pPr>
          <a:endParaRPr lang="en-US"/>
        </a:p>
      </c:txPr>
    </c:title>
    <c:autoTitleDeleted val="0"/>
    <c:plotArea>
      <c:layout>
        <c:manualLayout>
          <c:layoutTarget val="inner"/>
          <c:xMode val="edge"/>
          <c:yMode val="edge"/>
          <c:x val="0.0684280402449694"/>
          <c:y val="0.221241980169146"/>
          <c:w val="0.898238626421697"/>
          <c:h val="0.575632473024205"/>
        </c:manualLayout>
      </c:layout>
      <c:barChart>
        <c:barDir val="col"/>
        <c:grouping val="clustered"/>
        <c:varyColors val="0"/>
        <c:ser>
          <c:idx val="0"/>
          <c:order val="0"/>
          <c:tx>
            <c:strRef>
              <c:f>'output gap'!$B$11</c:f>
              <c:strCache>
                <c:ptCount val="1"/>
                <c:pt idx="0">
                  <c:v>2017</c:v>
                </c:pt>
              </c:strCache>
            </c:strRef>
          </c:tx>
          <c:spPr>
            <a:solidFill>
              <a:schemeClr val="accent3">
                <a:shade val="65000"/>
              </a:schemeClr>
            </a:solidFill>
            <a:ln>
              <a:noFill/>
            </a:ln>
            <a:effectLst/>
          </c:spPr>
          <c:invertIfNegative val="0"/>
          <c:cat>
            <c:strRef>
              <c:f>'output gap'!$C$10:$H$10</c:f>
              <c:strCache>
                <c:ptCount val="6"/>
                <c:pt idx="0">
                  <c:v>Euro area</c:v>
                </c:pt>
                <c:pt idx="1">
                  <c:v>Germany</c:v>
                </c:pt>
                <c:pt idx="2">
                  <c:v>Austria</c:v>
                </c:pt>
                <c:pt idx="3">
                  <c:v>France </c:v>
                </c:pt>
                <c:pt idx="4">
                  <c:v>Spain</c:v>
                </c:pt>
                <c:pt idx="5">
                  <c:v>Finland </c:v>
                </c:pt>
              </c:strCache>
            </c:strRef>
          </c:cat>
          <c:val>
            <c:numRef>
              <c:f>'output gap'!$C$11:$H$11</c:f>
              <c:numCache>
                <c:formatCode>General</c:formatCode>
                <c:ptCount val="6"/>
                <c:pt idx="0">
                  <c:v>-0.6</c:v>
                </c:pt>
                <c:pt idx="1">
                  <c:v>-0.2</c:v>
                </c:pt>
                <c:pt idx="2">
                  <c:v>-0.4</c:v>
                </c:pt>
                <c:pt idx="3">
                  <c:v>-1.1</c:v>
                </c:pt>
                <c:pt idx="4">
                  <c:v>0.2</c:v>
                </c:pt>
                <c:pt idx="5">
                  <c:v>-1.4</c:v>
                </c:pt>
              </c:numCache>
            </c:numRef>
          </c:val>
        </c:ser>
        <c:ser>
          <c:idx val="1"/>
          <c:order val="1"/>
          <c:tx>
            <c:strRef>
              <c:f>'output gap'!$B$12</c:f>
              <c:strCache>
                <c:ptCount val="1"/>
                <c:pt idx="0">
                  <c:v>2016</c:v>
                </c:pt>
              </c:strCache>
            </c:strRef>
          </c:tx>
          <c:spPr>
            <a:solidFill>
              <a:schemeClr val="accent3"/>
            </a:solidFill>
            <a:ln>
              <a:noFill/>
            </a:ln>
            <a:effectLst/>
          </c:spPr>
          <c:invertIfNegative val="0"/>
          <c:cat>
            <c:strRef>
              <c:f>'output gap'!$C$10:$H$10</c:f>
              <c:strCache>
                <c:ptCount val="6"/>
                <c:pt idx="0">
                  <c:v>Euro area</c:v>
                </c:pt>
                <c:pt idx="1">
                  <c:v>Germany</c:v>
                </c:pt>
                <c:pt idx="2">
                  <c:v>Austria</c:v>
                </c:pt>
                <c:pt idx="3">
                  <c:v>France </c:v>
                </c:pt>
                <c:pt idx="4">
                  <c:v>Spain</c:v>
                </c:pt>
                <c:pt idx="5">
                  <c:v>Finland </c:v>
                </c:pt>
              </c:strCache>
            </c:strRef>
          </c:cat>
          <c:val>
            <c:numRef>
              <c:f>'output gap'!$C$12:$H$12</c:f>
              <c:numCache>
                <c:formatCode>General</c:formatCode>
                <c:ptCount val="6"/>
                <c:pt idx="0">
                  <c:v>-1.1</c:v>
                </c:pt>
                <c:pt idx="1">
                  <c:v>-0.1</c:v>
                </c:pt>
                <c:pt idx="2">
                  <c:v>-0.8</c:v>
                </c:pt>
                <c:pt idx="3">
                  <c:v>-1.3</c:v>
                </c:pt>
                <c:pt idx="4">
                  <c:v>-1.8</c:v>
                </c:pt>
                <c:pt idx="5">
                  <c:v>-1.8</c:v>
                </c:pt>
              </c:numCache>
            </c:numRef>
          </c:val>
        </c:ser>
        <c:ser>
          <c:idx val="2"/>
          <c:order val="2"/>
          <c:tx>
            <c:strRef>
              <c:f>'output gap'!$B$13</c:f>
              <c:strCache>
                <c:ptCount val="1"/>
                <c:pt idx="0">
                  <c:v>2015</c:v>
                </c:pt>
              </c:strCache>
            </c:strRef>
          </c:tx>
          <c:spPr>
            <a:solidFill>
              <a:schemeClr val="accent3">
                <a:tint val="65000"/>
              </a:schemeClr>
            </a:solidFill>
            <a:ln>
              <a:noFill/>
            </a:ln>
            <a:effectLst/>
          </c:spPr>
          <c:invertIfNegative val="0"/>
          <c:cat>
            <c:strRef>
              <c:f>'output gap'!$C$10:$H$10</c:f>
              <c:strCache>
                <c:ptCount val="6"/>
                <c:pt idx="0">
                  <c:v>Euro area</c:v>
                </c:pt>
                <c:pt idx="1">
                  <c:v>Germany</c:v>
                </c:pt>
                <c:pt idx="2">
                  <c:v>Austria</c:v>
                </c:pt>
                <c:pt idx="3">
                  <c:v>France </c:v>
                </c:pt>
                <c:pt idx="4">
                  <c:v>Spain</c:v>
                </c:pt>
                <c:pt idx="5">
                  <c:v>Finland </c:v>
                </c:pt>
              </c:strCache>
            </c:strRef>
          </c:cat>
          <c:val>
            <c:numRef>
              <c:f>'output gap'!$C$13:$H$13</c:f>
              <c:numCache>
                <c:formatCode>General</c:formatCode>
                <c:ptCount val="6"/>
                <c:pt idx="0">
                  <c:v>-1.7</c:v>
                </c:pt>
                <c:pt idx="1">
                  <c:v>-0.2</c:v>
                </c:pt>
                <c:pt idx="2">
                  <c:v>-0.9</c:v>
                </c:pt>
                <c:pt idx="3">
                  <c:v>-1.4</c:v>
                </c:pt>
                <c:pt idx="4">
                  <c:v>-4.5</c:v>
                </c:pt>
                <c:pt idx="5">
                  <c:v>-2.7</c:v>
                </c:pt>
              </c:numCache>
            </c:numRef>
          </c:val>
        </c:ser>
        <c:dLbls>
          <c:showLegendKey val="0"/>
          <c:showVal val="0"/>
          <c:showCatName val="0"/>
          <c:showSerName val="0"/>
          <c:showPercent val="0"/>
          <c:showBubbleSize val="0"/>
        </c:dLbls>
        <c:gapWidth val="219"/>
        <c:overlap val="-27"/>
        <c:axId val="-2105721408"/>
        <c:axId val="-2105718080"/>
      </c:barChart>
      <c:catAx>
        <c:axId val="-2105721408"/>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charset="0"/>
                <a:ea typeface="Times New Roman" charset="0"/>
                <a:cs typeface="Times New Roman" charset="0"/>
              </a:defRPr>
            </a:pPr>
            <a:endParaRPr lang="en-US"/>
          </a:p>
        </c:txPr>
        <c:crossAx val="-2105718080"/>
        <c:crosses val="autoZero"/>
        <c:auto val="1"/>
        <c:lblAlgn val="ctr"/>
        <c:lblOffset val="100"/>
        <c:noMultiLvlLbl val="0"/>
      </c:catAx>
      <c:valAx>
        <c:axId val="-2105718080"/>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charset="0"/>
                <a:ea typeface="Times New Roman" charset="0"/>
                <a:cs typeface="Times New Roman" charset="0"/>
              </a:defRPr>
            </a:pPr>
            <a:endParaRPr lang="en-US"/>
          </a:p>
        </c:txPr>
        <c:crossAx val="-2105721408"/>
        <c:crosses val="autoZero"/>
        <c:crossBetween val="between"/>
        <c:minorUnit val="0.01"/>
      </c:valAx>
      <c:spPr>
        <a:noFill/>
        <a:ln>
          <a:noFill/>
        </a:ln>
        <a:effectLst/>
      </c:spPr>
    </c:plotArea>
    <c:legend>
      <c:legendPos val="b"/>
      <c:layout>
        <c:manualLayout>
          <c:xMode val="edge"/>
          <c:yMode val="edge"/>
          <c:x val="0.367700568678915"/>
          <c:y val="0.815392971711869"/>
          <c:w val="0.269685039370079"/>
          <c:h val="0.087575266327003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charset="0"/>
              <a:ea typeface="Times New Roman" charset="0"/>
              <a:cs typeface="Times New Roman"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charset="0"/>
          <a:ea typeface="Times New Roman" charset="0"/>
          <a:cs typeface="Times New Roman"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barChart>
        <c:barDir val="col"/>
        <c:grouping val="clustered"/>
        <c:varyColors val="0"/>
        <c:ser>
          <c:idx val="0"/>
          <c:order val="0"/>
          <c:tx>
            <c:strRef>
              <c:f>'output gap'!$P$11</c:f>
              <c:strCache>
                <c:ptCount val="1"/>
                <c:pt idx="0">
                  <c:v>2016</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strRef>
              <c:f>'output gap'!$Q$10:$V$10</c:f>
              <c:strCache>
                <c:ptCount val="6"/>
                <c:pt idx="0">
                  <c:v>Euro area</c:v>
                </c:pt>
                <c:pt idx="1">
                  <c:v>Germany</c:v>
                </c:pt>
                <c:pt idx="2">
                  <c:v>Austria</c:v>
                </c:pt>
                <c:pt idx="3">
                  <c:v>France </c:v>
                </c:pt>
                <c:pt idx="4">
                  <c:v>Spain</c:v>
                </c:pt>
                <c:pt idx="5">
                  <c:v>Finland </c:v>
                </c:pt>
              </c:strCache>
            </c:strRef>
          </c:cat>
          <c:val>
            <c:numRef>
              <c:f>'output gap'!$Q$11:$V$11</c:f>
              <c:numCache>
                <c:formatCode>General</c:formatCode>
                <c:ptCount val="6"/>
                <c:pt idx="0">
                  <c:v>-1.1</c:v>
                </c:pt>
                <c:pt idx="1">
                  <c:v>-0.1</c:v>
                </c:pt>
                <c:pt idx="2">
                  <c:v>-0.8</c:v>
                </c:pt>
                <c:pt idx="3">
                  <c:v>-1.3</c:v>
                </c:pt>
                <c:pt idx="4">
                  <c:v>-1.8</c:v>
                </c:pt>
                <c:pt idx="5">
                  <c:v>-1.8</c:v>
                </c:pt>
              </c:numCache>
            </c:numRef>
          </c:val>
        </c:ser>
        <c:dLbls>
          <c:showLegendKey val="0"/>
          <c:showVal val="0"/>
          <c:showCatName val="0"/>
          <c:showSerName val="0"/>
          <c:showPercent val="0"/>
          <c:showBubbleSize val="0"/>
        </c:dLbls>
        <c:gapWidth val="100"/>
        <c:overlap val="-24"/>
        <c:axId val="-2109726560"/>
        <c:axId val="-2109723360"/>
      </c:barChart>
      <c:catAx>
        <c:axId val="-2109726560"/>
        <c:scaling>
          <c:orientation val="minMax"/>
        </c:scaling>
        <c:delete val="0"/>
        <c:axPos val="b"/>
        <c:majorTickMark val="none"/>
        <c:minorTickMark val="none"/>
        <c:tickLblPos val="high"/>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109723360"/>
        <c:crosses val="autoZero"/>
        <c:auto val="1"/>
        <c:lblAlgn val="ctr"/>
        <c:lblOffset val="100"/>
        <c:noMultiLvlLbl val="0"/>
      </c:catAx>
      <c:valAx>
        <c:axId val="-2109723360"/>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109726560"/>
        <c:crosses val="autoZero"/>
        <c:crossBetween val="between"/>
        <c:majorUnit val="0.5"/>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r>
              <a:rPr lang="en-US">
                <a:solidFill>
                  <a:schemeClr val="tx1"/>
                </a:solidFill>
                <a:latin typeface="Times New Roman" charset="0"/>
                <a:ea typeface="Times New Roman" charset="0"/>
                <a:cs typeface="Times New Roman" charset="0"/>
              </a:rPr>
              <a:t>Bank nonperforming loans to total gross loans (%)</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cat>
            <c:strRef>
              <c:f>[10]Sheet1!$E$10:$E$16</c:f>
              <c:strCache>
                <c:ptCount val="7"/>
                <c:pt idx="0">
                  <c:v>Greece</c:v>
                </c:pt>
                <c:pt idx="1">
                  <c:v>Italy</c:v>
                </c:pt>
                <c:pt idx="2">
                  <c:v>Portugal</c:v>
                </c:pt>
                <c:pt idx="3">
                  <c:v>Ireland</c:v>
                </c:pt>
                <c:pt idx="4">
                  <c:v>Spain</c:v>
                </c:pt>
                <c:pt idx="5">
                  <c:v>Euro area</c:v>
                </c:pt>
                <c:pt idx="6">
                  <c:v>France</c:v>
                </c:pt>
              </c:strCache>
            </c:strRef>
          </c:cat>
          <c:val>
            <c:numRef>
              <c:f>[10]Sheet1!$F$10:$F$16</c:f>
              <c:numCache>
                <c:formatCode>General</c:formatCode>
                <c:ptCount val="7"/>
                <c:pt idx="0">
                  <c:v>36.9948046293108</c:v>
                </c:pt>
                <c:pt idx="1">
                  <c:v>17.9678944284357</c:v>
                </c:pt>
                <c:pt idx="2">
                  <c:v>12.2133785519857</c:v>
                </c:pt>
                <c:pt idx="3">
                  <c:v>8.96523898686179</c:v>
                </c:pt>
                <c:pt idx="4">
                  <c:v>6.09095052748743</c:v>
                </c:pt>
                <c:pt idx="5">
                  <c:v>5.38274789165156</c:v>
                </c:pt>
                <c:pt idx="6">
                  <c:v>3.92428339777216</c:v>
                </c:pt>
              </c:numCache>
            </c:numRef>
          </c:val>
        </c:ser>
        <c:dLbls>
          <c:showLegendKey val="0"/>
          <c:showVal val="0"/>
          <c:showCatName val="0"/>
          <c:showSerName val="0"/>
          <c:showPercent val="0"/>
          <c:showBubbleSize val="0"/>
        </c:dLbls>
        <c:gapWidth val="100"/>
        <c:overlap val="-24"/>
        <c:axId val="-2108335088"/>
        <c:axId val="-2108338288"/>
      </c:barChart>
      <c:catAx>
        <c:axId val="-2108335088"/>
        <c:scaling>
          <c:orientation val="minMax"/>
        </c:scaling>
        <c:delete val="0"/>
        <c:axPos val="b"/>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108338288"/>
        <c:crosses val="autoZero"/>
        <c:auto val="1"/>
        <c:lblAlgn val="ctr"/>
        <c:lblOffset val="100"/>
        <c:noMultiLvlLbl val="0"/>
      </c:catAx>
      <c:valAx>
        <c:axId val="-2108338288"/>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1083350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Expansion of FED balance sheet &amp; development of </a:t>
            </a:r>
            <a:r>
              <a:rPr lang="en-GB"/>
              <a:t>yield curves and mortgage </a:t>
            </a:r>
            <a:r>
              <a:rPr lang="en-US"/>
              <a:t>rate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0613663574689549"/>
          <c:y val="0.160224722199575"/>
          <c:w val="0.906176885286948"/>
          <c:h val="0.623445840307319"/>
        </c:manualLayout>
      </c:layout>
      <c:lineChart>
        <c:grouping val="standard"/>
        <c:varyColors val="0"/>
        <c:ser>
          <c:idx val="0"/>
          <c:order val="0"/>
          <c:tx>
            <c:strRef>
              <c:f>[2]Sheet1!$J$33</c:f>
              <c:strCache>
                <c:ptCount val="1"/>
                <c:pt idx="0">
                  <c:v>Corporate Bond Yield  10-year</c:v>
                </c:pt>
              </c:strCache>
            </c:strRef>
          </c:tx>
          <c:spPr>
            <a:ln w="28575" cap="rnd">
              <a:solidFill>
                <a:schemeClr val="dk1">
                  <a:tint val="88500"/>
                </a:schemeClr>
              </a:solidFill>
              <a:round/>
            </a:ln>
            <a:effectLst/>
          </c:spPr>
          <c:marker>
            <c:symbol val="none"/>
          </c:marker>
          <c:cat>
            <c:numRef>
              <c:f>[2]Sheet1!$I$34:$I$105</c:f>
              <c:numCache>
                <c:formatCode>General</c:formatCode>
                <c:ptCount val="72"/>
                <c:pt idx="0">
                  <c:v>39448.0</c:v>
                </c:pt>
                <c:pt idx="1">
                  <c:v>39479.0</c:v>
                </c:pt>
                <c:pt idx="2">
                  <c:v>39508.0</c:v>
                </c:pt>
                <c:pt idx="3">
                  <c:v>39539.0</c:v>
                </c:pt>
                <c:pt idx="4">
                  <c:v>39569.0</c:v>
                </c:pt>
                <c:pt idx="5">
                  <c:v>39600.0</c:v>
                </c:pt>
                <c:pt idx="6">
                  <c:v>39630.0</c:v>
                </c:pt>
                <c:pt idx="7">
                  <c:v>39661.0</c:v>
                </c:pt>
                <c:pt idx="8">
                  <c:v>39692.0</c:v>
                </c:pt>
                <c:pt idx="9">
                  <c:v>39722.0</c:v>
                </c:pt>
                <c:pt idx="10">
                  <c:v>39753.0</c:v>
                </c:pt>
                <c:pt idx="11">
                  <c:v>39783.0</c:v>
                </c:pt>
                <c:pt idx="12">
                  <c:v>39814.0</c:v>
                </c:pt>
                <c:pt idx="13">
                  <c:v>39845.0</c:v>
                </c:pt>
                <c:pt idx="14">
                  <c:v>39873.0</c:v>
                </c:pt>
                <c:pt idx="15">
                  <c:v>39904.0</c:v>
                </c:pt>
                <c:pt idx="16">
                  <c:v>39934.0</c:v>
                </c:pt>
                <c:pt idx="17">
                  <c:v>39965.0</c:v>
                </c:pt>
                <c:pt idx="18">
                  <c:v>39995.0</c:v>
                </c:pt>
                <c:pt idx="19">
                  <c:v>40026.0</c:v>
                </c:pt>
                <c:pt idx="20">
                  <c:v>40057.0</c:v>
                </c:pt>
                <c:pt idx="21">
                  <c:v>40087.0</c:v>
                </c:pt>
                <c:pt idx="22">
                  <c:v>40118.0</c:v>
                </c:pt>
                <c:pt idx="23">
                  <c:v>40148.0</c:v>
                </c:pt>
                <c:pt idx="24">
                  <c:v>40179.0</c:v>
                </c:pt>
                <c:pt idx="25">
                  <c:v>40210.0</c:v>
                </c:pt>
                <c:pt idx="26">
                  <c:v>40238.0</c:v>
                </c:pt>
                <c:pt idx="27">
                  <c:v>40269.0</c:v>
                </c:pt>
                <c:pt idx="28">
                  <c:v>40299.0</c:v>
                </c:pt>
                <c:pt idx="29">
                  <c:v>40330.0</c:v>
                </c:pt>
                <c:pt idx="30">
                  <c:v>40360.0</c:v>
                </c:pt>
                <c:pt idx="31">
                  <c:v>40391.0</c:v>
                </c:pt>
                <c:pt idx="32">
                  <c:v>40422.0</c:v>
                </c:pt>
                <c:pt idx="33">
                  <c:v>40452.0</c:v>
                </c:pt>
                <c:pt idx="34">
                  <c:v>40483.0</c:v>
                </c:pt>
                <c:pt idx="35">
                  <c:v>40513.0</c:v>
                </c:pt>
                <c:pt idx="36">
                  <c:v>40544.0</c:v>
                </c:pt>
                <c:pt idx="37">
                  <c:v>40575.0</c:v>
                </c:pt>
                <c:pt idx="38">
                  <c:v>40603.0</c:v>
                </c:pt>
                <c:pt idx="39">
                  <c:v>40634.0</c:v>
                </c:pt>
                <c:pt idx="40">
                  <c:v>40664.0</c:v>
                </c:pt>
                <c:pt idx="41">
                  <c:v>40695.0</c:v>
                </c:pt>
                <c:pt idx="42">
                  <c:v>40725.0</c:v>
                </c:pt>
                <c:pt idx="43">
                  <c:v>40756.0</c:v>
                </c:pt>
                <c:pt idx="44">
                  <c:v>40787.0</c:v>
                </c:pt>
                <c:pt idx="45">
                  <c:v>40817.0</c:v>
                </c:pt>
                <c:pt idx="46">
                  <c:v>40848.0</c:v>
                </c:pt>
                <c:pt idx="47">
                  <c:v>40878.0</c:v>
                </c:pt>
                <c:pt idx="48">
                  <c:v>40909.0</c:v>
                </c:pt>
                <c:pt idx="49">
                  <c:v>40940.0</c:v>
                </c:pt>
                <c:pt idx="50">
                  <c:v>40969.0</c:v>
                </c:pt>
                <c:pt idx="51">
                  <c:v>41000.0</c:v>
                </c:pt>
                <c:pt idx="52">
                  <c:v>41030.0</c:v>
                </c:pt>
                <c:pt idx="53">
                  <c:v>41061.0</c:v>
                </c:pt>
                <c:pt idx="54">
                  <c:v>41091.0</c:v>
                </c:pt>
                <c:pt idx="55">
                  <c:v>41122.0</c:v>
                </c:pt>
                <c:pt idx="56">
                  <c:v>41153.0</c:v>
                </c:pt>
                <c:pt idx="57">
                  <c:v>41183.0</c:v>
                </c:pt>
                <c:pt idx="58">
                  <c:v>41214.0</c:v>
                </c:pt>
                <c:pt idx="59">
                  <c:v>41244.0</c:v>
                </c:pt>
                <c:pt idx="60">
                  <c:v>41275.0</c:v>
                </c:pt>
                <c:pt idx="61">
                  <c:v>41306.0</c:v>
                </c:pt>
                <c:pt idx="62">
                  <c:v>41334.0</c:v>
                </c:pt>
                <c:pt idx="63">
                  <c:v>41365.0</c:v>
                </c:pt>
                <c:pt idx="64">
                  <c:v>41395.0</c:v>
                </c:pt>
                <c:pt idx="65">
                  <c:v>41426.0</c:v>
                </c:pt>
                <c:pt idx="66">
                  <c:v>41456.0</c:v>
                </c:pt>
                <c:pt idx="67">
                  <c:v>41487.0</c:v>
                </c:pt>
                <c:pt idx="68">
                  <c:v>41518.0</c:v>
                </c:pt>
                <c:pt idx="69">
                  <c:v>41548.0</c:v>
                </c:pt>
                <c:pt idx="70">
                  <c:v>41579.0</c:v>
                </c:pt>
                <c:pt idx="71">
                  <c:v>41609.0</c:v>
                </c:pt>
              </c:numCache>
            </c:numRef>
          </c:cat>
          <c:val>
            <c:numRef>
              <c:f>[2]Sheet1!$J$34:$J$105</c:f>
              <c:numCache>
                <c:formatCode>General</c:formatCode>
                <c:ptCount val="72"/>
                <c:pt idx="0">
                  <c:v>0.0587</c:v>
                </c:pt>
                <c:pt idx="1">
                  <c:v>0.0601</c:v>
                </c:pt>
                <c:pt idx="2">
                  <c:v>0.0624</c:v>
                </c:pt>
                <c:pt idx="3">
                  <c:v>0.0612</c:v>
                </c:pt>
                <c:pt idx="4">
                  <c:v>0.0624</c:v>
                </c:pt>
                <c:pt idx="5">
                  <c:v>0.0655</c:v>
                </c:pt>
                <c:pt idx="6">
                  <c:v>0.0683</c:v>
                </c:pt>
                <c:pt idx="7">
                  <c:v>0.0685</c:v>
                </c:pt>
                <c:pt idx="8">
                  <c:v>0.0743</c:v>
                </c:pt>
                <c:pt idx="9">
                  <c:v>0.0885</c:v>
                </c:pt>
                <c:pt idx="10">
                  <c:v>0.0831</c:v>
                </c:pt>
                <c:pt idx="11">
                  <c:v>0.072</c:v>
                </c:pt>
                <c:pt idx="12">
                  <c:v>0.0687</c:v>
                </c:pt>
                <c:pt idx="13">
                  <c:v>0.0709</c:v>
                </c:pt>
                <c:pt idx="14">
                  <c:v>0.0753</c:v>
                </c:pt>
                <c:pt idx="15">
                  <c:v>0.0719</c:v>
                </c:pt>
                <c:pt idx="16">
                  <c:v>0.0705</c:v>
                </c:pt>
                <c:pt idx="17">
                  <c:v>0.0662</c:v>
                </c:pt>
                <c:pt idx="18">
                  <c:v>0.0625</c:v>
                </c:pt>
                <c:pt idx="19">
                  <c:v>0.0588</c:v>
                </c:pt>
                <c:pt idx="20">
                  <c:v>0.0554</c:v>
                </c:pt>
                <c:pt idx="21">
                  <c:v>0.0549</c:v>
                </c:pt>
                <c:pt idx="22">
                  <c:v>0.0543</c:v>
                </c:pt>
                <c:pt idx="23">
                  <c:v>0.055</c:v>
                </c:pt>
                <c:pt idx="24">
                  <c:v>0.0548</c:v>
                </c:pt>
                <c:pt idx="25">
                  <c:v>0.0561</c:v>
                </c:pt>
                <c:pt idx="26">
                  <c:v>0.0548</c:v>
                </c:pt>
                <c:pt idx="27">
                  <c:v>0.0545</c:v>
                </c:pt>
                <c:pt idx="28">
                  <c:v>0.0527</c:v>
                </c:pt>
                <c:pt idx="29">
                  <c:v>0.0519</c:v>
                </c:pt>
                <c:pt idx="30">
                  <c:v>0.0491</c:v>
                </c:pt>
                <c:pt idx="31">
                  <c:v>0.046</c:v>
                </c:pt>
                <c:pt idx="32">
                  <c:v>0.0451</c:v>
                </c:pt>
                <c:pt idx="33">
                  <c:v>0.0443</c:v>
                </c:pt>
                <c:pt idx="34">
                  <c:v>0.0458</c:v>
                </c:pt>
                <c:pt idx="35">
                  <c:v>0.05</c:v>
                </c:pt>
                <c:pt idx="36">
                  <c:v>0.0502</c:v>
                </c:pt>
                <c:pt idx="37">
                  <c:v>0.0512</c:v>
                </c:pt>
                <c:pt idx="38">
                  <c:v>0.05</c:v>
                </c:pt>
                <c:pt idx="39">
                  <c:v>0.05</c:v>
                </c:pt>
                <c:pt idx="40">
                  <c:v>0.0476</c:v>
                </c:pt>
                <c:pt idx="41">
                  <c:v>0.0474</c:v>
                </c:pt>
                <c:pt idx="42">
                  <c:v>0.0472</c:v>
                </c:pt>
                <c:pt idx="43">
                  <c:v>0.0435</c:v>
                </c:pt>
                <c:pt idx="44">
                  <c:v>0.0422</c:v>
                </c:pt>
                <c:pt idx="45">
                  <c:v>0.0436</c:v>
                </c:pt>
                <c:pt idx="46">
                  <c:v>0.0429</c:v>
                </c:pt>
                <c:pt idx="47">
                  <c:v>0.0428</c:v>
                </c:pt>
                <c:pt idx="48">
                  <c:v>0.0416</c:v>
                </c:pt>
                <c:pt idx="49">
                  <c:v>0.0407</c:v>
                </c:pt>
                <c:pt idx="50">
                  <c:v>0.0416</c:v>
                </c:pt>
                <c:pt idx="51">
                  <c:v>0.0409</c:v>
                </c:pt>
                <c:pt idx="52">
                  <c:v>0.039</c:v>
                </c:pt>
                <c:pt idx="53">
                  <c:v>0.0374</c:v>
                </c:pt>
                <c:pt idx="54">
                  <c:v>0.0344</c:v>
                </c:pt>
                <c:pt idx="55">
                  <c:v>0.0349</c:v>
                </c:pt>
                <c:pt idx="56">
                  <c:v>0.0346</c:v>
                </c:pt>
                <c:pt idx="57">
                  <c:v>0.033</c:v>
                </c:pt>
                <c:pt idx="58">
                  <c:v>0.0321</c:v>
                </c:pt>
                <c:pt idx="59">
                  <c:v>0.0327</c:v>
                </c:pt>
                <c:pt idx="60">
                  <c:v>0.0344</c:v>
                </c:pt>
                <c:pt idx="61">
                  <c:v>0.0352</c:v>
                </c:pt>
                <c:pt idx="62">
                  <c:v>0.035</c:v>
                </c:pt>
                <c:pt idx="63">
                  <c:v>0.033</c:v>
                </c:pt>
                <c:pt idx="64">
                  <c:v>0.0346</c:v>
                </c:pt>
                <c:pt idx="65">
                  <c:v>0.0397</c:v>
                </c:pt>
                <c:pt idx="66">
                  <c:v>0.0423</c:v>
                </c:pt>
                <c:pt idx="67">
                  <c:v>0.0438</c:v>
                </c:pt>
                <c:pt idx="68">
                  <c:v>0.0445</c:v>
                </c:pt>
                <c:pt idx="69">
                  <c:v>0.0423</c:v>
                </c:pt>
                <c:pt idx="70">
                  <c:v>0.0428</c:v>
                </c:pt>
                <c:pt idx="71">
                  <c:v>0.0435</c:v>
                </c:pt>
              </c:numCache>
            </c:numRef>
          </c:val>
          <c:smooth val="0"/>
        </c:ser>
        <c:ser>
          <c:idx val="1"/>
          <c:order val="1"/>
          <c:tx>
            <c:strRef>
              <c:f>[2]Sheet1!$K$33</c:f>
              <c:strCache>
                <c:ptCount val="1"/>
                <c:pt idx="0">
                  <c:v>Treasury Bond Yield 10-year</c:v>
                </c:pt>
              </c:strCache>
            </c:strRef>
          </c:tx>
          <c:spPr>
            <a:ln w="28575" cap="rnd">
              <a:solidFill>
                <a:schemeClr val="dk1">
                  <a:tint val="55000"/>
                </a:schemeClr>
              </a:solidFill>
              <a:round/>
            </a:ln>
            <a:effectLst/>
          </c:spPr>
          <c:marker>
            <c:symbol val="none"/>
          </c:marker>
          <c:cat>
            <c:numRef>
              <c:f>[2]Sheet1!$I$34:$I$105</c:f>
              <c:numCache>
                <c:formatCode>General</c:formatCode>
                <c:ptCount val="72"/>
                <c:pt idx="0">
                  <c:v>39448.0</c:v>
                </c:pt>
                <c:pt idx="1">
                  <c:v>39479.0</c:v>
                </c:pt>
                <c:pt idx="2">
                  <c:v>39508.0</c:v>
                </c:pt>
                <c:pt idx="3">
                  <c:v>39539.0</c:v>
                </c:pt>
                <c:pt idx="4">
                  <c:v>39569.0</c:v>
                </c:pt>
                <c:pt idx="5">
                  <c:v>39600.0</c:v>
                </c:pt>
                <c:pt idx="6">
                  <c:v>39630.0</c:v>
                </c:pt>
                <c:pt idx="7">
                  <c:v>39661.0</c:v>
                </c:pt>
                <c:pt idx="8">
                  <c:v>39692.0</c:v>
                </c:pt>
                <c:pt idx="9">
                  <c:v>39722.0</c:v>
                </c:pt>
                <c:pt idx="10">
                  <c:v>39753.0</c:v>
                </c:pt>
                <c:pt idx="11">
                  <c:v>39783.0</c:v>
                </c:pt>
                <c:pt idx="12">
                  <c:v>39814.0</c:v>
                </c:pt>
                <c:pt idx="13">
                  <c:v>39845.0</c:v>
                </c:pt>
                <c:pt idx="14">
                  <c:v>39873.0</c:v>
                </c:pt>
                <c:pt idx="15">
                  <c:v>39904.0</c:v>
                </c:pt>
                <c:pt idx="16">
                  <c:v>39934.0</c:v>
                </c:pt>
                <c:pt idx="17">
                  <c:v>39965.0</c:v>
                </c:pt>
                <c:pt idx="18">
                  <c:v>39995.0</c:v>
                </c:pt>
                <c:pt idx="19">
                  <c:v>40026.0</c:v>
                </c:pt>
                <c:pt idx="20">
                  <c:v>40057.0</c:v>
                </c:pt>
                <c:pt idx="21">
                  <c:v>40087.0</c:v>
                </c:pt>
                <c:pt idx="22">
                  <c:v>40118.0</c:v>
                </c:pt>
                <c:pt idx="23">
                  <c:v>40148.0</c:v>
                </c:pt>
                <c:pt idx="24">
                  <c:v>40179.0</c:v>
                </c:pt>
                <c:pt idx="25">
                  <c:v>40210.0</c:v>
                </c:pt>
                <c:pt idx="26">
                  <c:v>40238.0</c:v>
                </c:pt>
                <c:pt idx="27">
                  <c:v>40269.0</c:v>
                </c:pt>
                <c:pt idx="28">
                  <c:v>40299.0</c:v>
                </c:pt>
                <c:pt idx="29">
                  <c:v>40330.0</c:v>
                </c:pt>
                <c:pt idx="30">
                  <c:v>40360.0</c:v>
                </c:pt>
                <c:pt idx="31">
                  <c:v>40391.0</c:v>
                </c:pt>
                <c:pt idx="32">
                  <c:v>40422.0</c:v>
                </c:pt>
                <c:pt idx="33">
                  <c:v>40452.0</c:v>
                </c:pt>
                <c:pt idx="34">
                  <c:v>40483.0</c:v>
                </c:pt>
                <c:pt idx="35">
                  <c:v>40513.0</c:v>
                </c:pt>
                <c:pt idx="36">
                  <c:v>40544.0</c:v>
                </c:pt>
                <c:pt idx="37">
                  <c:v>40575.0</c:v>
                </c:pt>
                <c:pt idx="38">
                  <c:v>40603.0</c:v>
                </c:pt>
                <c:pt idx="39">
                  <c:v>40634.0</c:v>
                </c:pt>
                <c:pt idx="40">
                  <c:v>40664.0</c:v>
                </c:pt>
                <c:pt idx="41">
                  <c:v>40695.0</c:v>
                </c:pt>
                <c:pt idx="42">
                  <c:v>40725.0</c:v>
                </c:pt>
                <c:pt idx="43">
                  <c:v>40756.0</c:v>
                </c:pt>
                <c:pt idx="44">
                  <c:v>40787.0</c:v>
                </c:pt>
                <c:pt idx="45">
                  <c:v>40817.0</c:v>
                </c:pt>
                <c:pt idx="46">
                  <c:v>40848.0</c:v>
                </c:pt>
                <c:pt idx="47">
                  <c:v>40878.0</c:v>
                </c:pt>
                <c:pt idx="48">
                  <c:v>40909.0</c:v>
                </c:pt>
                <c:pt idx="49">
                  <c:v>40940.0</c:v>
                </c:pt>
                <c:pt idx="50">
                  <c:v>40969.0</c:v>
                </c:pt>
                <c:pt idx="51">
                  <c:v>41000.0</c:v>
                </c:pt>
                <c:pt idx="52">
                  <c:v>41030.0</c:v>
                </c:pt>
                <c:pt idx="53">
                  <c:v>41061.0</c:v>
                </c:pt>
                <c:pt idx="54">
                  <c:v>41091.0</c:v>
                </c:pt>
                <c:pt idx="55">
                  <c:v>41122.0</c:v>
                </c:pt>
                <c:pt idx="56">
                  <c:v>41153.0</c:v>
                </c:pt>
                <c:pt idx="57">
                  <c:v>41183.0</c:v>
                </c:pt>
                <c:pt idx="58">
                  <c:v>41214.0</c:v>
                </c:pt>
                <c:pt idx="59">
                  <c:v>41244.0</c:v>
                </c:pt>
                <c:pt idx="60">
                  <c:v>41275.0</c:v>
                </c:pt>
                <c:pt idx="61">
                  <c:v>41306.0</c:v>
                </c:pt>
                <c:pt idx="62">
                  <c:v>41334.0</c:v>
                </c:pt>
                <c:pt idx="63">
                  <c:v>41365.0</c:v>
                </c:pt>
                <c:pt idx="64">
                  <c:v>41395.0</c:v>
                </c:pt>
                <c:pt idx="65">
                  <c:v>41426.0</c:v>
                </c:pt>
                <c:pt idx="66">
                  <c:v>41456.0</c:v>
                </c:pt>
                <c:pt idx="67">
                  <c:v>41487.0</c:v>
                </c:pt>
                <c:pt idx="68">
                  <c:v>41518.0</c:v>
                </c:pt>
                <c:pt idx="69">
                  <c:v>41548.0</c:v>
                </c:pt>
                <c:pt idx="70">
                  <c:v>41579.0</c:v>
                </c:pt>
                <c:pt idx="71">
                  <c:v>41609.0</c:v>
                </c:pt>
              </c:numCache>
            </c:numRef>
          </c:cat>
          <c:val>
            <c:numRef>
              <c:f>[2]Sheet1!$K$34:$K$105</c:f>
              <c:numCache>
                <c:formatCode>General</c:formatCode>
                <c:ptCount val="72"/>
                <c:pt idx="0">
                  <c:v>0.0374</c:v>
                </c:pt>
                <c:pt idx="1">
                  <c:v>0.0374</c:v>
                </c:pt>
                <c:pt idx="2">
                  <c:v>0.0351</c:v>
                </c:pt>
                <c:pt idx="3">
                  <c:v>0.0368</c:v>
                </c:pt>
                <c:pt idx="4">
                  <c:v>0.0388</c:v>
                </c:pt>
                <c:pt idx="5">
                  <c:v>0.041</c:v>
                </c:pt>
                <c:pt idx="6">
                  <c:v>0.0401</c:v>
                </c:pt>
                <c:pt idx="7">
                  <c:v>0.0389</c:v>
                </c:pt>
                <c:pt idx="8">
                  <c:v>0.0369</c:v>
                </c:pt>
                <c:pt idx="9">
                  <c:v>0.0381</c:v>
                </c:pt>
                <c:pt idx="10">
                  <c:v>0.0353</c:v>
                </c:pt>
                <c:pt idx="11">
                  <c:v>0.0242</c:v>
                </c:pt>
                <c:pt idx="12">
                  <c:v>0.0252</c:v>
                </c:pt>
                <c:pt idx="13">
                  <c:v>0.0287</c:v>
                </c:pt>
                <c:pt idx="14">
                  <c:v>0.0282</c:v>
                </c:pt>
                <c:pt idx="15">
                  <c:v>0.0293</c:v>
                </c:pt>
                <c:pt idx="16">
                  <c:v>0.0329</c:v>
                </c:pt>
                <c:pt idx="17">
                  <c:v>0.0372</c:v>
                </c:pt>
                <c:pt idx="18">
                  <c:v>0.0356</c:v>
                </c:pt>
                <c:pt idx="19">
                  <c:v>0.0359</c:v>
                </c:pt>
                <c:pt idx="20">
                  <c:v>0.034</c:v>
                </c:pt>
                <c:pt idx="21">
                  <c:v>0.0339</c:v>
                </c:pt>
                <c:pt idx="22">
                  <c:v>0.034</c:v>
                </c:pt>
                <c:pt idx="23">
                  <c:v>0.0359</c:v>
                </c:pt>
                <c:pt idx="24">
                  <c:v>0.0373</c:v>
                </c:pt>
                <c:pt idx="25">
                  <c:v>0.0369</c:v>
                </c:pt>
                <c:pt idx="26">
                  <c:v>0.0373</c:v>
                </c:pt>
                <c:pt idx="27">
                  <c:v>0.0385</c:v>
                </c:pt>
                <c:pt idx="28">
                  <c:v>0.0342</c:v>
                </c:pt>
                <c:pt idx="29">
                  <c:v>0.032</c:v>
                </c:pt>
                <c:pt idx="30">
                  <c:v>0.0301</c:v>
                </c:pt>
                <c:pt idx="31">
                  <c:v>0.027</c:v>
                </c:pt>
                <c:pt idx="32">
                  <c:v>0.0265</c:v>
                </c:pt>
                <c:pt idx="33">
                  <c:v>0.0254</c:v>
                </c:pt>
                <c:pt idx="34">
                  <c:v>0.0276</c:v>
                </c:pt>
                <c:pt idx="35">
                  <c:v>0.0329</c:v>
                </c:pt>
                <c:pt idx="36">
                  <c:v>0.0339</c:v>
                </c:pt>
                <c:pt idx="37">
                  <c:v>0.0358</c:v>
                </c:pt>
                <c:pt idx="38">
                  <c:v>0.0341</c:v>
                </c:pt>
                <c:pt idx="39">
                  <c:v>0.0346</c:v>
                </c:pt>
                <c:pt idx="40">
                  <c:v>0.0317</c:v>
                </c:pt>
                <c:pt idx="41">
                  <c:v>0.03</c:v>
                </c:pt>
                <c:pt idx="42">
                  <c:v>0.03</c:v>
                </c:pt>
                <c:pt idx="43">
                  <c:v>0.023</c:v>
                </c:pt>
                <c:pt idx="44">
                  <c:v>0.0198</c:v>
                </c:pt>
                <c:pt idx="45">
                  <c:v>0.0215</c:v>
                </c:pt>
                <c:pt idx="46">
                  <c:v>0.0201</c:v>
                </c:pt>
                <c:pt idx="47">
                  <c:v>0.0198</c:v>
                </c:pt>
                <c:pt idx="48">
                  <c:v>0.0197</c:v>
                </c:pt>
                <c:pt idx="49">
                  <c:v>0.0197</c:v>
                </c:pt>
                <c:pt idx="50">
                  <c:v>0.0217</c:v>
                </c:pt>
                <c:pt idx="51">
                  <c:v>0.0205</c:v>
                </c:pt>
                <c:pt idx="52">
                  <c:v>0.018</c:v>
                </c:pt>
                <c:pt idx="53">
                  <c:v>0.0162</c:v>
                </c:pt>
                <c:pt idx="54">
                  <c:v>0.0153</c:v>
                </c:pt>
                <c:pt idx="55">
                  <c:v>0.0168</c:v>
                </c:pt>
                <c:pt idx="56">
                  <c:v>0.0172</c:v>
                </c:pt>
                <c:pt idx="57">
                  <c:v>0.0175</c:v>
                </c:pt>
                <c:pt idx="58">
                  <c:v>0.0165</c:v>
                </c:pt>
                <c:pt idx="59">
                  <c:v>0.0172</c:v>
                </c:pt>
                <c:pt idx="60">
                  <c:v>0.0191</c:v>
                </c:pt>
                <c:pt idx="61">
                  <c:v>0.0198</c:v>
                </c:pt>
                <c:pt idx="62">
                  <c:v>0.0196</c:v>
                </c:pt>
                <c:pt idx="63">
                  <c:v>0.0176</c:v>
                </c:pt>
                <c:pt idx="64">
                  <c:v>0.0193</c:v>
                </c:pt>
                <c:pt idx="65">
                  <c:v>0.023</c:v>
                </c:pt>
                <c:pt idx="66">
                  <c:v>0.0258</c:v>
                </c:pt>
                <c:pt idx="67">
                  <c:v>0.0274</c:v>
                </c:pt>
                <c:pt idx="68">
                  <c:v>0.0281</c:v>
                </c:pt>
                <c:pt idx="69">
                  <c:v>0.0262</c:v>
                </c:pt>
                <c:pt idx="70">
                  <c:v>0.0272</c:v>
                </c:pt>
                <c:pt idx="71">
                  <c:v>0.029</c:v>
                </c:pt>
              </c:numCache>
            </c:numRef>
          </c:val>
          <c:smooth val="0"/>
        </c:ser>
        <c:ser>
          <c:idx val="2"/>
          <c:order val="2"/>
          <c:tx>
            <c:strRef>
              <c:f>[2]Sheet1!$L$33</c:f>
              <c:strCache>
                <c:ptCount val="1"/>
                <c:pt idx="0">
                  <c:v>15-Year Fixed Rate Mortgage Average</c:v>
                </c:pt>
              </c:strCache>
            </c:strRef>
          </c:tx>
          <c:spPr>
            <a:ln w="28575" cap="rnd">
              <a:solidFill>
                <a:schemeClr val="dk1">
                  <a:tint val="75000"/>
                </a:schemeClr>
              </a:solidFill>
              <a:round/>
            </a:ln>
            <a:effectLst/>
          </c:spPr>
          <c:marker>
            <c:symbol val="none"/>
          </c:marker>
          <c:cat>
            <c:numRef>
              <c:f>[2]Sheet1!$I$34:$I$105</c:f>
              <c:numCache>
                <c:formatCode>General</c:formatCode>
                <c:ptCount val="72"/>
                <c:pt idx="0">
                  <c:v>39448.0</c:v>
                </c:pt>
                <c:pt idx="1">
                  <c:v>39479.0</c:v>
                </c:pt>
                <c:pt idx="2">
                  <c:v>39508.0</c:v>
                </c:pt>
                <c:pt idx="3">
                  <c:v>39539.0</c:v>
                </c:pt>
                <c:pt idx="4">
                  <c:v>39569.0</c:v>
                </c:pt>
                <c:pt idx="5">
                  <c:v>39600.0</c:v>
                </c:pt>
                <c:pt idx="6">
                  <c:v>39630.0</c:v>
                </c:pt>
                <c:pt idx="7">
                  <c:v>39661.0</c:v>
                </c:pt>
                <c:pt idx="8">
                  <c:v>39692.0</c:v>
                </c:pt>
                <c:pt idx="9">
                  <c:v>39722.0</c:v>
                </c:pt>
                <c:pt idx="10">
                  <c:v>39753.0</c:v>
                </c:pt>
                <c:pt idx="11">
                  <c:v>39783.0</c:v>
                </c:pt>
                <c:pt idx="12">
                  <c:v>39814.0</c:v>
                </c:pt>
                <c:pt idx="13">
                  <c:v>39845.0</c:v>
                </c:pt>
                <c:pt idx="14">
                  <c:v>39873.0</c:v>
                </c:pt>
                <c:pt idx="15">
                  <c:v>39904.0</c:v>
                </c:pt>
                <c:pt idx="16">
                  <c:v>39934.0</c:v>
                </c:pt>
                <c:pt idx="17">
                  <c:v>39965.0</c:v>
                </c:pt>
                <c:pt idx="18">
                  <c:v>39995.0</c:v>
                </c:pt>
                <c:pt idx="19">
                  <c:v>40026.0</c:v>
                </c:pt>
                <c:pt idx="20">
                  <c:v>40057.0</c:v>
                </c:pt>
                <c:pt idx="21">
                  <c:v>40087.0</c:v>
                </c:pt>
                <c:pt idx="22">
                  <c:v>40118.0</c:v>
                </c:pt>
                <c:pt idx="23">
                  <c:v>40148.0</c:v>
                </c:pt>
                <c:pt idx="24">
                  <c:v>40179.0</c:v>
                </c:pt>
                <c:pt idx="25">
                  <c:v>40210.0</c:v>
                </c:pt>
                <c:pt idx="26">
                  <c:v>40238.0</c:v>
                </c:pt>
                <c:pt idx="27">
                  <c:v>40269.0</c:v>
                </c:pt>
                <c:pt idx="28">
                  <c:v>40299.0</c:v>
                </c:pt>
                <c:pt idx="29">
                  <c:v>40330.0</c:v>
                </c:pt>
                <c:pt idx="30">
                  <c:v>40360.0</c:v>
                </c:pt>
                <c:pt idx="31">
                  <c:v>40391.0</c:v>
                </c:pt>
                <c:pt idx="32">
                  <c:v>40422.0</c:v>
                </c:pt>
                <c:pt idx="33">
                  <c:v>40452.0</c:v>
                </c:pt>
                <c:pt idx="34">
                  <c:v>40483.0</c:v>
                </c:pt>
                <c:pt idx="35">
                  <c:v>40513.0</c:v>
                </c:pt>
                <c:pt idx="36">
                  <c:v>40544.0</c:v>
                </c:pt>
                <c:pt idx="37">
                  <c:v>40575.0</c:v>
                </c:pt>
                <c:pt idx="38">
                  <c:v>40603.0</c:v>
                </c:pt>
                <c:pt idx="39">
                  <c:v>40634.0</c:v>
                </c:pt>
                <c:pt idx="40">
                  <c:v>40664.0</c:v>
                </c:pt>
                <c:pt idx="41">
                  <c:v>40695.0</c:v>
                </c:pt>
                <c:pt idx="42">
                  <c:v>40725.0</c:v>
                </c:pt>
                <c:pt idx="43">
                  <c:v>40756.0</c:v>
                </c:pt>
                <c:pt idx="44">
                  <c:v>40787.0</c:v>
                </c:pt>
                <c:pt idx="45">
                  <c:v>40817.0</c:v>
                </c:pt>
                <c:pt idx="46">
                  <c:v>40848.0</c:v>
                </c:pt>
                <c:pt idx="47">
                  <c:v>40878.0</c:v>
                </c:pt>
                <c:pt idx="48">
                  <c:v>40909.0</c:v>
                </c:pt>
                <c:pt idx="49">
                  <c:v>40940.0</c:v>
                </c:pt>
                <c:pt idx="50">
                  <c:v>40969.0</c:v>
                </c:pt>
                <c:pt idx="51">
                  <c:v>41000.0</c:v>
                </c:pt>
                <c:pt idx="52">
                  <c:v>41030.0</c:v>
                </c:pt>
                <c:pt idx="53">
                  <c:v>41061.0</c:v>
                </c:pt>
                <c:pt idx="54">
                  <c:v>41091.0</c:v>
                </c:pt>
                <c:pt idx="55">
                  <c:v>41122.0</c:v>
                </c:pt>
                <c:pt idx="56">
                  <c:v>41153.0</c:v>
                </c:pt>
                <c:pt idx="57">
                  <c:v>41183.0</c:v>
                </c:pt>
                <c:pt idx="58">
                  <c:v>41214.0</c:v>
                </c:pt>
                <c:pt idx="59">
                  <c:v>41244.0</c:v>
                </c:pt>
                <c:pt idx="60">
                  <c:v>41275.0</c:v>
                </c:pt>
                <c:pt idx="61">
                  <c:v>41306.0</c:v>
                </c:pt>
                <c:pt idx="62">
                  <c:v>41334.0</c:v>
                </c:pt>
                <c:pt idx="63">
                  <c:v>41365.0</c:v>
                </c:pt>
                <c:pt idx="64">
                  <c:v>41395.0</c:v>
                </c:pt>
                <c:pt idx="65">
                  <c:v>41426.0</c:v>
                </c:pt>
                <c:pt idx="66">
                  <c:v>41456.0</c:v>
                </c:pt>
                <c:pt idx="67">
                  <c:v>41487.0</c:v>
                </c:pt>
                <c:pt idx="68">
                  <c:v>41518.0</c:v>
                </c:pt>
                <c:pt idx="69">
                  <c:v>41548.0</c:v>
                </c:pt>
                <c:pt idx="70">
                  <c:v>41579.0</c:v>
                </c:pt>
                <c:pt idx="71">
                  <c:v>41609.0</c:v>
                </c:pt>
              </c:numCache>
            </c:numRef>
          </c:cat>
          <c:val>
            <c:numRef>
              <c:f>[2]Sheet1!$L$34:$L$105</c:f>
              <c:numCache>
                <c:formatCode>General</c:formatCode>
                <c:ptCount val="72"/>
                <c:pt idx="0">
                  <c:v>0.0529</c:v>
                </c:pt>
                <c:pt idx="1">
                  <c:v>0.0544</c:v>
                </c:pt>
                <c:pt idx="2">
                  <c:v>0.0542</c:v>
                </c:pt>
                <c:pt idx="3">
                  <c:v>0.0547</c:v>
                </c:pt>
                <c:pt idx="4">
                  <c:v>0.056</c:v>
                </c:pt>
                <c:pt idx="5">
                  <c:v>0.0591</c:v>
                </c:pt>
                <c:pt idx="6">
                  <c:v>0.0597</c:v>
                </c:pt>
                <c:pt idx="7">
                  <c:v>0.0603</c:v>
                </c:pt>
                <c:pt idx="8">
                  <c:v>0.0564</c:v>
                </c:pt>
                <c:pt idx="9">
                  <c:v>0.0589</c:v>
                </c:pt>
                <c:pt idx="10">
                  <c:v>0.0579</c:v>
                </c:pt>
                <c:pt idx="11">
                  <c:v>0.0504</c:v>
                </c:pt>
                <c:pt idx="12">
                  <c:v>0.0472</c:v>
                </c:pt>
                <c:pt idx="13">
                  <c:v>0.0477</c:v>
                </c:pt>
                <c:pt idx="14">
                  <c:v>0.0464</c:v>
                </c:pt>
                <c:pt idx="15">
                  <c:v>0.045</c:v>
                </c:pt>
                <c:pt idx="16">
                  <c:v>0.0452</c:v>
                </c:pt>
                <c:pt idx="17">
                  <c:v>0.049</c:v>
                </c:pt>
                <c:pt idx="18">
                  <c:v>0.0469</c:v>
                </c:pt>
                <c:pt idx="19">
                  <c:v>0.0461</c:v>
                </c:pt>
                <c:pt idx="20">
                  <c:v>0.0449</c:v>
                </c:pt>
                <c:pt idx="21">
                  <c:v>0.0439</c:v>
                </c:pt>
                <c:pt idx="22">
                  <c:v>0.0434</c:v>
                </c:pt>
                <c:pt idx="23">
                  <c:v>0.0439</c:v>
                </c:pt>
                <c:pt idx="24">
                  <c:v>0.0444</c:v>
                </c:pt>
                <c:pt idx="25">
                  <c:v>0.0437</c:v>
                </c:pt>
                <c:pt idx="26">
                  <c:v>0.0433</c:v>
                </c:pt>
                <c:pt idx="27">
                  <c:v>0.0442</c:v>
                </c:pt>
                <c:pt idx="28">
                  <c:v>0.0428</c:v>
                </c:pt>
                <c:pt idx="29">
                  <c:v>0.0418</c:v>
                </c:pt>
                <c:pt idx="30">
                  <c:v>0.0404</c:v>
                </c:pt>
                <c:pt idx="31">
                  <c:v>0.0391</c:v>
                </c:pt>
                <c:pt idx="32">
                  <c:v>0.0381</c:v>
                </c:pt>
                <c:pt idx="33">
                  <c:v>0.0366</c:v>
                </c:pt>
                <c:pt idx="34">
                  <c:v>0.0368</c:v>
                </c:pt>
                <c:pt idx="35">
                  <c:v>0.0406</c:v>
                </c:pt>
                <c:pt idx="36">
                  <c:v>0.0409</c:v>
                </c:pt>
                <c:pt idx="37">
                  <c:v>0.0422</c:v>
                </c:pt>
                <c:pt idx="38">
                  <c:v>0.0408</c:v>
                </c:pt>
                <c:pt idx="39">
                  <c:v>0.0406</c:v>
                </c:pt>
                <c:pt idx="40">
                  <c:v>0.0382</c:v>
                </c:pt>
                <c:pt idx="41">
                  <c:v>0.0369</c:v>
                </c:pt>
                <c:pt idx="42">
                  <c:v>0.0368</c:v>
                </c:pt>
                <c:pt idx="43">
                  <c:v>0.0346</c:v>
                </c:pt>
                <c:pt idx="44">
                  <c:v>0.0332</c:v>
                </c:pt>
                <c:pt idx="45">
                  <c:v>0.0335</c:v>
                </c:pt>
                <c:pt idx="46">
                  <c:v>0.0331</c:v>
                </c:pt>
                <c:pt idx="47">
                  <c:v>0.0325</c:v>
                </c:pt>
                <c:pt idx="48">
                  <c:v>0.032</c:v>
                </c:pt>
                <c:pt idx="49">
                  <c:v>0.0316</c:v>
                </c:pt>
                <c:pt idx="50">
                  <c:v>0.032</c:v>
                </c:pt>
                <c:pt idx="51">
                  <c:v>0.0314</c:v>
                </c:pt>
                <c:pt idx="52">
                  <c:v>0.0303</c:v>
                </c:pt>
                <c:pt idx="53">
                  <c:v>0.0295</c:v>
                </c:pt>
                <c:pt idx="54">
                  <c:v>0.0285</c:v>
                </c:pt>
                <c:pt idx="55">
                  <c:v>0.0286</c:v>
                </c:pt>
                <c:pt idx="56">
                  <c:v>0.028</c:v>
                </c:pt>
                <c:pt idx="57">
                  <c:v>0.0269</c:v>
                </c:pt>
                <c:pt idx="58">
                  <c:v>0.0266</c:v>
                </c:pt>
                <c:pt idx="59">
                  <c:v>0.0266</c:v>
                </c:pt>
                <c:pt idx="60">
                  <c:v>0.027</c:v>
                </c:pt>
                <c:pt idx="61">
                  <c:v>0.0277</c:v>
                </c:pt>
                <c:pt idx="62">
                  <c:v>0.0276</c:v>
                </c:pt>
                <c:pt idx="63">
                  <c:v>0.0266</c:v>
                </c:pt>
                <c:pt idx="64">
                  <c:v>0.0272</c:v>
                </c:pt>
                <c:pt idx="65">
                  <c:v>0.0317</c:v>
                </c:pt>
                <c:pt idx="66">
                  <c:v>0.0343</c:v>
                </c:pt>
                <c:pt idx="67">
                  <c:v>0.0349</c:v>
                </c:pt>
                <c:pt idx="68">
                  <c:v>0.0352</c:v>
                </c:pt>
                <c:pt idx="69">
                  <c:v>0.0327</c:v>
                </c:pt>
                <c:pt idx="70">
                  <c:v>0.033</c:v>
                </c:pt>
                <c:pt idx="71">
                  <c:v>0.0348</c:v>
                </c:pt>
              </c:numCache>
            </c:numRef>
          </c:val>
          <c:smooth val="0"/>
        </c:ser>
        <c:dLbls>
          <c:showLegendKey val="0"/>
          <c:showVal val="0"/>
          <c:showCatName val="0"/>
          <c:showSerName val="0"/>
          <c:showPercent val="0"/>
          <c:showBubbleSize val="0"/>
        </c:dLbls>
        <c:marker val="1"/>
        <c:smooth val="0"/>
        <c:axId val="-2106077648"/>
        <c:axId val="-2106074368"/>
      </c:lineChart>
      <c:lineChart>
        <c:grouping val="standard"/>
        <c:varyColors val="0"/>
        <c:ser>
          <c:idx val="3"/>
          <c:order val="3"/>
          <c:tx>
            <c:strRef>
              <c:f>[2]Sheet1!$M$33</c:f>
              <c:strCache>
                <c:ptCount val="1"/>
                <c:pt idx="0">
                  <c:v>Federal Reserve Banks: Total Assets </c:v>
                </c:pt>
              </c:strCache>
            </c:strRef>
          </c:tx>
          <c:spPr>
            <a:ln w="28575" cap="rnd">
              <a:solidFill>
                <a:schemeClr val="dk1">
                  <a:tint val="98500"/>
                </a:schemeClr>
              </a:solidFill>
              <a:round/>
            </a:ln>
            <a:effectLst/>
          </c:spPr>
          <c:marker>
            <c:symbol val="none"/>
          </c:marker>
          <c:val>
            <c:numRef>
              <c:f>[2]Sheet1!$M$34:$M$105</c:f>
              <c:numCache>
                <c:formatCode>General</c:formatCode>
                <c:ptCount val="72"/>
                <c:pt idx="0">
                  <c:v>894808.0</c:v>
                </c:pt>
                <c:pt idx="1">
                  <c:v>881700.0</c:v>
                </c:pt>
                <c:pt idx="2">
                  <c:v>890096.0</c:v>
                </c:pt>
                <c:pt idx="3">
                  <c:v>886511.0</c:v>
                </c:pt>
                <c:pt idx="4">
                  <c:v>892986.0</c:v>
                </c:pt>
                <c:pt idx="5">
                  <c:v>895392.0</c:v>
                </c:pt>
                <c:pt idx="6">
                  <c:v>905993.0</c:v>
                </c:pt>
                <c:pt idx="7">
                  <c:v>906234.0</c:v>
                </c:pt>
                <c:pt idx="8">
                  <c:v>1.009474E6</c:v>
                </c:pt>
                <c:pt idx="9">
                  <c:v>1.727615E6</c:v>
                </c:pt>
                <c:pt idx="10">
                  <c:v>2.145078E6</c:v>
                </c:pt>
                <c:pt idx="11">
                  <c:v>2.222737E6</c:v>
                </c:pt>
                <c:pt idx="12">
                  <c:v>2.033837E6</c:v>
                </c:pt>
                <c:pt idx="13">
                  <c:v>1.881629E6</c:v>
                </c:pt>
                <c:pt idx="14">
                  <c:v>1.984832E6</c:v>
                </c:pt>
                <c:pt idx="15">
                  <c:v>2.123506E6</c:v>
                </c:pt>
                <c:pt idx="16">
                  <c:v>2.134464E6</c:v>
                </c:pt>
                <c:pt idx="17">
                  <c:v>2.057023E6</c:v>
                </c:pt>
                <c:pt idx="18">
                  <c:v>2.022073E6</c:v>
                </c:pt>
                <c:pt idx="19">
                  <c:v>2.034911E6</c:v>
                </c:pt>
                <c:pt idx="20">
                  <c:v>2.12222E6</c:v>
                </c:pt>
                <c:pt idx="21">
                  <c:v>2.173382E6</c:v>
                </c:pt>
                <c:pt idx="22">
                  <c:v>2.178796E6</c:v>
                </c:pt>
                <c:pt idx="23">
                  <c:v>2.219218E6</c:v>
                </c:pt>
                <c:pt idx="24">
                  <c:v>2.256424E6</c:v>
                </c:pt>
                <c:pt idx="25">
                  <c:v>2.267425E6</c:v>
                </c:pt>
                <c:pt idx="26">
                  <c:v>2.298183E6</c:v>
                </c:pt>
                <c:pt idx="27">
                  <c:v>2.328737E6</c:v>
                </c:pt>
                <c:pt idx="28">
                  <c:v>2.3368E6</c:v>
                </c:pt>
                <c:pt idx="29">
                  <c:v>2.337482E6</c:v>
                </c:pt>
                <c:pt idx="30">
                  <c:v>2.332589E6</c:v>
                </c:pt>
                <c:pt idx="31">
                  <c:v>2.317172E6</c:v>
                </c:pt>
                <c:pt idx="32">
                  <c:v>2.301948E6</c:v>
                </c:pt>
                <c:pt idx="33">
                  <c:v>2.304649E6</c:v>
                </c:pt>
                <c:pt idx="34">
                  <c:v>2.31847E6</c:v>
                </c:pt>
                <c:pt idx="35">
                  <c:v>2.392692E6</c:v>
                </c:pt>
                <c:pt idx="36">
                  <c:v>2.443222E6</c:v>
                </c:pt>
                <c:pt idx="37">
                  <c:v>2.502997E6</c:v>
                </c:pt>
                <c:pt idx="38">
                  <c:v>2.585821E6</c:v>
                </c:pt>
                <c:pt idx="39">
                  <c:v>2.672713E6</c:v>
                </c:pt>
                <c:pt idx="40">
                  <c:v>2.749065E6</c:v>
                </c:pt>
                <c:pt idx="41">
                  <c:v>2.829826E6</c:v>
                </c:pt>
                <c:pt idx="42">
                  <c:v>2.870764E6</c:v>
                </c:pt>
                <c:pt idx="43">
                  <c:v>2.862173E6</c:v>
                </c:pt>
                <c:pt idx="44">
                  <c:v>2.857717E6</c:v>
                </c:pt>
                <c:pt idx="45">
                  <c:v>2.85465E6</c:v>
                </c:pt>
                <c:pt idx="46">
                  <c:v>2.825922E6</c:v>
                </c:pt>
                <c:pt idx="47">
                  <c:v>2.89134E6</c:v>
                </c:pt>
                <c:pt idx="48">
                  <c:v>2.913952E6</c:v>
                </c:pt>
                <c:pt idx="49">
                  <c:v>2.92993E6</c:v>
                </c:pt>
                <c:pt idx="50">
                  <c:v>2.887273E6</c:v>
                </c:pt>
                <c:pt idx="51">
                  <c:v>2.868677E6</c:v>
                </c:pt>
                <c:pt idx="52">
                  <c:v>2.856313E6</c:v>
                </c:pt>
                <c:pt idx="53">
                  <c:v>2.863871E6</c:v>
                </c:pt>
                <c:pt idx="54">
                  <c:v>2.858675E6</c:v>
                </c:pt>
                <c:pt idx="55">
                  <c:v>2.835817E6</c:v>
                </c:pt>
                <c:pt idx="56">
                  <c:v>2.817912E6</c:v>
                </c:pt>
                <c:pt idx="57">
                  <c:v>2.826231E6</c:v>
                </c:pt>
                <c:pt idx="58">
                  <c:v>2.85764E6</c:v>
                </c:pt>
                <c:pt idx="59">
                  <c:v>2.90115E6</c:v>
                </c:pt>
                <c:pt idx="60">
                  <c:v>2.966026E6</c:v>
                </c:pt>
                <c:pt idx="61">
                  <c:v>3.068738E6</c:v>
                </c:pt>
                <c:pt idx="62">
                  <c:v>3.170836E6</c:v>
                </c:pt>
                <c:pt idx="63">
                  <c:v>3.264238E6</c:v>
                </c:pt>
                <c:pt idx="64">
                  <c:v>3.355984E6</c:v>
                </c:pt>
                <c:pt idx="65">
                  <c:v>3.440057E6</c:v>
                </c:pt>
                <c:pt idx="66">
                  <c:v>3.536214E6</c:v>
                </c:pt>
                <c:pt idx="67">
                  <c:v>3.630452E6</c:v>
                </c:pt>
                <c:pt idx="68">
                  <c:v>3.693107E6</c:v>
                </c:pt>
                <c:pt idx="69">
                  <c:v>3.800416E6</c:v>
                </c:pt>
                <c:pt idx="70">
                  <c:v>3.897886E6</c:v>
                </c:pt>
                <c:pt idx="71">
                  <c:v>3.991805E6</c:v>
                </c:pt>
              </c:numCache>
            </c:numRef>
          </c:val>
          <c:smooth val="0"/>
        </c:ser>
        <c:dLbls>
          <c:showLegendKey val="0"/>
          <c:showVal val="0"/>
          <c:showCatName val="0"/>
          <c:showSerName val="0"/>
          <c:showPercent val="0"/>
          <c:showBubbleSize val="0"/>
        </c:dLbls>
        <c:marker val="1"/>
        <c:smooth val="0"/>
        <c:axId val="-2106067952"/>
        <c:axId val="-2106071184"/>
      </c:lineChart>
      <c:dateAx>
        <c:axId val="-2106077648"/>
        <c:scaling>
          <c:orientation val="minMax"/>
        </c:scaling>
        <c:delete val="0"/>
        <c:axPos val="b"/>
        <c:numFmt formatCode="yyyy" sourceLinked="0"/>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6074368"/>
        <c:crosses val="autoZero"/>
        <c:auto val="0"/>
        <c:lblOffset val="100"/>
        <c:baseTimeUnit val="months"/>
        <c:majorUnit val="1.0"/>
        <c:majorTimeUnit val="years"/>
      </c:dateAx>
      <c:valAx>
        <c:axId val="-210607436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6077648"/>
        <c:crossesAt val="1.0"/>
        <c:crossBetween val="midCat"/>
        <c:majorUnit val="0.02"/>
      </c:valAx>
      <c:valAx>
        <c:axId val="-2106071184"/>
        <c:scaling>
          <c:orientation val="minMax"/>
        </c:scaling>
        <c:delete val="0"/>
        <c:axPos val="r"/>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6067952"/>
        <c:crosses val="max"/>
        <c:crossBetween val="between"/>
      </c:valAx>
      <c:catAx>
        <c:axId val="-2106067952"/>
        <c:scaling>
          <c:orientation val="minMax"/>
        </c:scaling>
        <c:delete val="1"/>
        <c:axPos val="b"/>
        <c:majorTickMark val="none"/>
        <c:minorTickMark val="none"/>
        <c:tickLblPos val="nextTo"/>
        <c:crossAx val="-2106071184"/>
        <c:crossesAt val="0.0"/>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900" b="1" i="0">
                <a:solidFill>
                  <a:srgbClr val="000000"/>
                </a:solidFill>
                <a:latin typeface="Arial Narrow"/>
              </a:defRPr>
            </a:pPr>
            <a:r>
              <a:rPr lang="en-GB" sz="900" b="1" i="0" baseline="0">
                <a:effectLst/>
              </a:rPr>
              <a:t>B. Central bank assets have expanded</a:t>
            </a:r>
            <a:r>
              <a:rPr lang="en-GB" sz="900" b="0" i="0" baseline="30000">
                <a:effectLst/>
                <a:latin typeface="Arial Narrow" panose="020B0606020202030204" pitchFamily="34" charset="0"/>
              </a:rPr>
              <a:t>1</a:t>
            </a:r>
            <a:endParaRPr lang="en-GB" sz="900" baseline="30000">
              <a:effectLst/>
              <a:latin typeface="Arial Narrow" panose="020B0606020202030204" pitchFamily="34" charset="0"/>
            </a:endParaRPr>
          </a:p>
        </c:rich>
      </c:tx>
      <c:layout>
        <c:manualLayout>
          <c:xMode val="edge"/>
          <c:yMode val="edge"/>
          <c:x val="0.187641811167047"/>
          <c:y val="0.0264175704452038"/>
        </c:manualLayout>
      </c:layout>
      <c:overlay val="0"/>
      <c:spPr>
        <a:noFill/>
        <a:ln w="25400">
          <a:noFill/>
        </a:ln>
      </c:spPr>
    </c:title>
    <c:autoTitleDeleted val="0"/>
    <c:plotArea>
      <c:layout>
        <c:manualLayout>
          <c:layoutTarget val="inner"/>
          <c:xMode val="edge"/>
          <c:yMode val="edge"/>
          <c:x val="0.0707940115440115"/>
          <c:y val="0.196952614379085"/>
          <c:w val="0.858411976911977"/>
          <c:h val="0.725091094771242"/>
        </c:manualLayout>
      </c:layout>
      <c:lineChart>
        <c:grouping val="standard"/>
        <c:varyColors val="0"/>
        <c:ser>
          <c:idx val="3"/>
          <c:order val="0"/>
          <c:tx>
            <c:strRef>
              <c:f>[3]Fig12_E!$F$29</c:f>
              <c:strCache>
                <c:ptCount val="1"/>
                <c:pt idx="0">
                  <c:v>Total assets of the Bank of England (left scale)</c:v>
                </c:pt>
              </c:strCache>
            </c:strRef>
          </c:tx>
          <c:spPr>
            <a:ln w="12700">
              <a:solidFill>
                <a:srgbClr val="666699"/>
              </a:solidFill>
              <a:prstDash val="solid"/>
            </a:ln>
          </c:spPr>
          <c:marker>
            <c:symbol val="none"/>
          </c:marker>
          <c:cat>
            <c:numRef>
              <c:f>[3]Fig12_E!$E$30:$E$57</c:f>
              <c:numCache>
                <c:formatCode>General</c:formatCode>
                <c:ptCount val="28"/>
                <c:pt idx="0">
                  <c:v>39448.0</c:v>
                </c:pt>
                <c:pt idx="1">
                  <c:v>39539.0</c:v>
                </c:pt>
                <c:pt idx="2">
                  <c:v>39630.0</c:v>
                </c:pt>
                <c:pt idx="3">
                  <c:v>39722.0</c:v>
                </c:pt>
                <c:pt idx="4">
                  <c:v>39814.0</c:v>
                </c:pt>
                <c:pt idx="5">
                  <c:v>39904.0</c:v>
                </c:pt>
                <c:pt idx="6">
                  <c:v>39995.0</c:v>
                </c:pt>
                <c:pt idx="7">
                  <c:v>40087.0</c:v>
                </c:pt>
                <c:pt idx="8">
                  <c:v>40179.0</c:v>
                </c:pt>
                <c:pt idx="9">
                  <c:v>40269.0</c:v>
                </c:pt>
                <c:pt idx="10">
                  <c:v>40360.0</c:v>
                </c:pt>
                <c:pt idx="11">
                  <c:v>40452.0</c:v>
                </c:pt>
                <c:pt idx="12">
                  <c:v>40544.0</c:v>
                </c:pt>
                <c:pt idx="13">
                  <c:v>40634.0</c:v>
                </c:pt>
                <c:pt idx="14">
                  <c:v>40725.0</c:v>
                </c:pt>
                <c:pt idx="15">
                  <c:v>40817.0</c:v>
                </c:pt>
                <c:pt idx="16">
                  <c:v>40909.0</c:v>
                </c:pt>
                <c:pt idx="17">
                  <c:v>41000.0</c:v>
                </c:pt>
                <c:pt idx="18">
                  <c:v>41091.0</c:v>
                </c:pt>
                <c:pt idx="19">
                  <c:v>41183.0</c:v>
                </c:pt>
                <c:pt idx="20">
                  <c:v>41275.0</c:v>
                </c:pt>
                <c:pt idx="21">
                  <c:v>41365.0</c:v>
                </c:pt>
                <c:pt idx="22">
                  <c:v>41456.0</c:v>
                </c:pt>
                <c:pt idx="23">
                  <c:v>41548.0</c:v>
                </c:pt>
                <c:pt idx="24">
                  <c:v>41640.0</c:v>
                </c:pt>
                <c:pt idx="25">
                  <c:v>41730.0</c:v>
                </c:pt>
                <c:pt idx="26">
                  <c:v>41821.0</c:v>
                </c:pt>
                <c:pt idx="27">
                  <c:v>41913.0</c:v>
                </c:pt>
              </c:numCache>
            </c:numRef>
          </c:cat>
          <c:val>
            <c:numRef>
              <c:f>[3]Fig12_E!$F$30:$F$57</c:f>
              <c:numCache>
                <c:formatCode>General</c:formatCode>
                <c:ptCount val="28"/>
                <c:pt idx="0">
                  <c:v>6.67267717492605</c:v>
                </c:pt>
                <c:pt idx="1">
                  <c:v>6.24780598513648</c:v>
                </c:pt>
                <c:pt idx="2">
                  <c:v>9.46973344301172</c:v>
                </c:pt>
                <c:pt idx="3">
                  <c:v>16.5195430578991</c:v>
                </c:pt>
                <c:pt idx="4">
                  <c:v>12.9202102368011</c:v>
                </c:pt>
                <c:pt idx="5">
                  <c:v>15.7055416968735</c:v>
                </c:pt>
                <c:pt idx="6">
                  <c:v>15.9011546241151</c:v>
                </c:pt>
                <c:pt idx="7">
                  <c:v>16.5150605590666</c:v>
                </c:pt>
                <c:pt idx="8">
                  <c:v>17.1981450735673</c:v>
                </c:pt>
                <c:pt idx="9">
                  <c:v>16.9779308775361</c:v>
                </c:pt>
                <c:pt idx="10">
                  <c:v>16.3506767206494</c:v>
                </c:pt>
                <c:pt idx="11">
                  <c:v>16.4465410480768</c:v>
                </c:pt>
                <c:pt idx="12">
                  <c:v>15.9429513698036</c:v>
                </c:pt>
                <c:pt idx="13">
                  <c:v>15.4805980402697</c:v>
                </c:pt>
                <c:pt idx="14">
                  <c:v>15.6578723579708</c:v>
                </c:pt>
                <c:pt idx="15">
                  <c:v>18.7368146524233</c:v>
                </c:pt>
                <c:pt idx="16">
                  <c:v>21.4674304099338</c:v>
                </c:pt>
                <c:pt idx="17">
                  <c:v>23.3721651196214</c:v>
                </c:pt>
                <c:pt idx="18">
                  <c:v>25.7151169676466</c:v>
                </c:pt>
                <c:pt idx="19">
                  <c:v>25.9462210588875</c:v>
                </c:pt>
                <c:pt idx="20">
                  <c:v>25.3779742389641</c:v>
                </c:pt>
                <c:pt idx="21">
                  <c:v>25.2819800543063</c:v>
                </c:pt>
                <c:pt idx="22">
                  <c:v>24.9442917626086</c:v>
                </c:pt>
                <c:pt idx="23">
                  <c:v>24.4176533514867</c:v>
                </c:pt>
                <c:pt idx="24">
                  <c:v>24.2308043129687</c:v>
                </c:pt>
                <c:pt idx="25">
                  <c:v>24.0534115730683</c:v>
                </c:pt>
              </c:numCache>
            </c:numRef>
          </c:val>
          <c:smooth val="0"/>
        </c:ser>
        <c:dLbls>
          <c:showLegendKey val="0"/>
          <c:showVal val="0"/>
          <c:showCatName val="0"/>
          <c:showSerName val="0"/>
          <c:showPercent val="0"/>
          <c:showBubbleSize val="0"/>
        </c:dLbls>
        <c:marker val="1"/>
        <c:smooth val="0"/>
        <c:axId val="-2105988160"/>
        <c:axId val="-2105984992"/>
      </c:lineChart>
      <c:lineChart>
        <c:grouping val="standard"/>
        <c:varyColors val="0"/>
        <c:ser>
          <c:idx val="2"/>
          <c:order val="1"/>
          <c:tx>
            <c:strRef>
              <c:f>[3]Fig12_E!$G$29</c:f>
              <c:strCache>
                <c:ptCount val="1"/>
                <c:pt idx="0">
                  <c:v>Share of UK government bonds held by the Bank of England (right scale)</c:v>
                </c:pt>
              </c:strCache>
            </c:strRef>
          </c:tx>
          <c:spPr>
            <a:ln w="12700">
              <a:solidFill>
                <a:srgbClr val="666699"/>
              </a:solidFill>
              <a:prstDash val="lgDash"/>
            </a:ln>
          </c:spPr>
          <c:marker>
            <c:symbol val="none"/>
          </c:marker>
          <c:cat>
            <c:numRef>
              <c:f>[3]Fig12_E!$E$30:$E$57</c:f>
              <c:numCache>
                <c:formatCode>General</c:formatCode>
                <c:ptCount val="28"/>
                <c:pt idx="0">
                  <c:v>39448.0</c:v>
                </c:pt>
                <c:pt idx="1">
                  <c:v>39539.0</c:v>
                </c:pt>
                <c:pt idx="2">
                  <c:v>39630.0</c:v>
                </c:pt>
                <c:pt idx="3">
                  <c:v>39722.0</c:v>
                </c:pt>
                <c:pt idx="4">
                  <c:v>39814.0</c:v>
                </c:pt>
                <c:pt idx="5">
                  <c:v>39904.0</c:v>
                </c:pt>
                <c:pt idx="6">
                  <c:v>39995.0</c:v>
                </c:pt>
                <c:pt idx="7">
                  <c:v>40087.0</c:v>
                </c:pt>
                <c:pt idx="8">
                  <c:v>40179.0</c:v>
                </c:pt>
                <c:pt idx="9">
                  <c:v>40269.0</c:v>
                </c:pt>
                <c:pt idx="10">
                  <c:v>40360.0</c:v>
                </c:pt>
                <c:pt idx="11">
                  <c:v>40452.0</c:v>
                </c:pt>
                <c:pt idx="12">
                  <c:v>40544.0</c:v>
                </c:pt>
                <c:pt idx="13">
                  <c:v>40634.0</c:v>
                </c:pt>
                <c:pt idx="14">
                  <c:v>40725.0</c:v>
                </c:pt>
                <c:pt idx="15">
                  <c:v>40817.0</c:v>
                </c:pt>
                <c:pt idx="16">
                  <c:v>40909.0</c:v>
                </c:pt>
                <c:pt idx="17">
                  <c:v>41000.0</c:v>
                </c:pt>
                <c:pt idx="18">
                  <c:v>41091.0</c:v>
                </c:pt>
                <c:pt idx="19">
                  <c:v>41183.0</c:v>
                </c:pt>
                <c:pt idx="20">
                  <c:v>41275.0</c:v>
                </c:pt>
                <c:pt idx="21">
                  <c:v>41365.0</c:v>
                </c:pt>
                <c:pt idx="22">
                  <c:v>41456.0</c:v>
                </c:pt>
                <c:pt idx="23">
                  <c:v>41548.0</c:v>
                </c:pt>
                <c:pt idx="24">
                  <c:v>41640.0</c:v>
                </c:pt>
                <c:pt idx="25">
                  <c:v>41730.0</c:v>
                </c:pt>
                <c:pt idx="26">
                  <c:v>41821.0</c:v>
                </c:pt>
                <c:pt idx="27">
                  <c:v>41913.0</c:v>
                </c:pt>
              </c:numCache>
            </c:numRef>
          </c:cat>
          <c:val>
            <c:numRef>
              <c:f>[3]Fig12_E!$G$30:$G$57</c:f>
              <c:numCache>
                <c:formatCode>General</c:formatCode>
                <c:ptCount val="28"/>
                <c:pt idx="0">
                  <c:v>0.0</c:v>
                </c:pt>
                <c:pt idx="1">
                  <c:v>0.0</c:v>
                </c:pt>
                <c:pt idx="2">
                  <c:v>0.0</c:v>
                </c:pt>
                <c:pt idx="3">
                  <c:v>0.0</c:v>
                </c:pt>
                <c:pt idx="4">
                  <c:v>2.947624</c:v>
                </c:pt>
                <c:pt idx="5">
                  <c:v>19.25007</c:v>
                </c:pt>
                <c:pt idx="6">
                  <c:v>26.63002</c:v>
                </c:pt>
                <c:pt idx="7">
                  <c:v>31.68768</c:v>
                </c:pt>
                <c:pt idx="8">
                  <c:v>30.9304</c:v>
                </c:pt>
                <c:pt idx="9">
                  <c:v>28.72945</c:v>
                </c:pt>
                <c:pt idx="10">
                  <c:v>27.62477</c:v>
                </c:pt>
                <c:pt idx="11">
                  <c:v>26.5788</c:v>
                </c:pt>
                <c:pt idx="12">
                  <c:v>26.36929</c:v>
                </c:pt>
                <c:pt idx="13">
                  <c:v>25.16441</c:v>
                </c:pt>
                <c:pt idx="14">
                  <c:v>24.46765</c:v>
                </c:pt>
                <c:pt idx="15">
                  <c:v>29.53579</c:v>
                </c:pt>
                <c:pt idx="16">
                  <c:v>34.77415</c:v>
                </c:pt>
                <c:pt idx="17">
                  <c:v>36.47126</c:v>
                </c:pt>
                <c:pt idx="18">
                  <c:v>38.81779</c:v>
                </c:pt>
                <c:pt idx="19">
                  <c:v>39.15199</c:v>
                </c:pt>
                <c:pt idx="20">
                  <c:v>39.33543</c:v>
                </c:pt>
                <c:pt idx="21">
                  <c:v>37.9989</c:v>
                </c:pt>
                <c:pt idx="22">
                  <c:v>37.05671</c:v>
                </c:pt>
                <c:pt idx="23">
                  <c:v>35.93216</c:v>
                </c:pt>
                <c:pt idx="24">
                  <c:v>36.29871</c:v>
                </c:pt>
              </c:numCache>
            </c:numRef>
          </c:val>
          <c:smooth val="0"/>
        </c:ser>
        <c:dLbls>
          <c:showLegendKey val="0"/>
          <c:showVal val="0"/>
          <c:showCatName val="0"/>
          <c:showSerName val="0"/>
          <c:showPercent val="0"/>
          <c:showBubbleSize val="0"/>
        </c:dLbls>
        <c:marker val="1"/>
        <c:smooth val="0"/>
        <c:axId val="-2105981456"/>
        <c:axId val="-2105978688"/>
      </c:lineChart>
      <c:dateAx>
        <c:axId val="-2105988160"/>
        <c:scaling>
          <c:orientation val="minMax"/>
        </c:scaling>
        <c:delete val="0"/>
        <c:axPos val="b"/>
        <c:numFmt formatCode="&quot;              &quot;yyyy" sourceLinked="0"/>
        <c:majorTickMark val="in"/>
        <c:minorTickMark val="none"/>
        <c:tickLblPos val="low"/>
        <c:spPr>
          <a:ln w="3175">
            <a:solidFill>
              <a:srgbClr val="000000"/>
            </a:solidFill>
            <a:prstDash val="solid"/>
          </a:ln>
        </c:spPr>
        <c:txPr>
          <a:bodyPr rot="-60000000" vert="horz"/>
          <a:lstStyle/>
          <a:p>
            <a:pPr>
              <a:defRPr sz="800" b="0" i="0">
                <a:solidFill>
                  <a:srgbClr val="000000"/>
                </a:solidFill>
                <a:latin typeface="Arial Narrow"/>
                <a:ea typeface="Arial Narrow"/>
                <a:cs typeface="Arial Narrow"/>
              </a:defRPr>
            </a:pPr>
            <a:endParaRPr lang="en-US"/>
          </a:p>
        </c:txPr>
        <c:crossAx val="-2105984992"/>
        <c:crosses val="autoZero"/>
        <c:auto val="0"/>
        <c:lblOffset val="0"/>
        <c:baseTimeUnit val="months"/>
        <c:majorUnit val="12.0"/>
        <c:majorTimeUnit val="months"/>
      </c:dateAx>
      <c:valAx>
        <c:axId val="-2105984992"/>
        <c:scaling>
          <c:orientation val="minMax"/>
          <c:max val="60.0"/>
          <c:min val="0.0"/>
        </c:scaling>
        <c:delete val="0"/>
        <c:axPos val="l"/>
        <c:majorGridlines>
          <c:spPr>
            <a:ln w="3175">
              <a:solidFill>
                <a:srgbClr val="C0C0C0"/>
              </a:solidFill>
              <a:prstDash val="solid"/>
            </a:ln>
          </c:spPr>
        </c:majorGridlines>
        <c:numFmt formatCode="#\ ##0" sourceLinked="0"/>
        <c:majorTickMark val="none"/>
        <c:minorTickMark val="none"/>
        <c:tickLblPos val="nextTo"/>
        <c:spPr>
          <a:ln w="3175">
            <a:solidFill>
              <a:srgbClr val="000000"/>
            </a:solidFill>
            <a:prstDash val="solid"/>
          </a:ln>
        </c:spPr>
        <c:txPr>
          <a:bodyPr rot="-60000000" vert="horz"/>
          <a:lstStyle/>
          <a:p>
            <a:pPr>
              <a:defRPr sz="800" b="0" i="0">
                <a:solidFill>
                  <a:srgbClr val="000000"/>
                </a:solidFill>
                <a:latin typeface="Arial Narrow"/>
                <a:ea typeface="Arial Narrow"/>
                <a:cs typeface="Arial Narrow"/>
              </a:defRPr>
            </a:pPr>
            <a:endParaRPr lang="en-US"/>
          </a:p>
        </c:txPr>
        <c:crossAx val="-2105988160"/>
        <c:crosses val="autoZero"/>
        <c:crossBetween val="between"/>
        <c:majorUnit val="10.0"/>
      </c:valAx>
      <c:catAx>
        <c:axId val="-2105981456"/>
        <c:scaling>
          <c:orientation val="minMax"/>
        </c:scaling>
        <c:delete val="1"/>
        <c:axPos val="b"/>
        <c:numFmt formatCode="mmm\-yy" sourceLinked="0"/>
        <c:majorTickMark val="out"/>
        <c:minorTickMark val="none"/>
        <c:tickLblPos val="nextTo"/>
        <c:crossAx val="-2105978688"/>
        <c:crosses val="autoZero"/>
        <c:auto val="1"/>
        <c:lblAlgn val="ctr"/>
        <c:lblOffset val="100"/>
        <c:noMultiLvlLbl val="1"/>
      </c:catAx>
      <c:valAx>
        <c:axId val="-2105978688"/>
        <c:scaling>
          <c:orientation val="minMax"/>
          <c:max val="60.0"/>
          <c:min val="0.0"/>
        </c:scaling>
        <c:delete val="0"/>
        <c:axPos val="r"/>
        <c:numFmt formatCode="0" sourceLinked="0"/>
        <c:majorTickMark val="none"/>
        <c:minorTickMark val="none"/>
        <c:tickLblPos val="nextTo"/>
        <c:spPr>
          <a:ln w="3175">
            <a:solidFill>
              <a:srgbClr val="808080"/>
            </a:solidFill>
            <a:prstDash val="solid"/>
          </a:ln>
        </c:spPr>
        <c:txPr>
          <a:bodyPr/>
          <a:lstStyle/>
          <a:p>
            <a:pPr>
              <a:defRPr sz="800">
                <a:latin typeface="Arial Narrow" panose="020B0606020202030204" pitchFamily="34" charset="0"/>
              </a:defRPr>
            </a:pPr>
            <a:endParaRPr lang="en-US"/>
          </a:p>
        </c:txPr>
        <c:crossAx val="-2105981456"/>
        <c:crosses val="max"/>
        <c:crossBetween val="between"/>
        <c:majorUnit val="10.0"/>
      </c:valAx>
      <c:spPr>
        <a:solidFill>
          <a:srgbClr val="FFFFFF"/>
        </a:solidFill>
        <a:ln w="3175">
          <a:solidFill>
            <a:srgbClr val="000000"/>
          </a:solidFill>
          <a:prstDash val="solid"/>
        </a:ln>
      </c:spPr>
    </c:plotArea>
    <c:legend>
      <c:legendPos val="r"/>
      <c:layout>
        <c:manualLayout>
          <c:xMode val="edge"/>
          <c:yMode val="edge"/>
          <c:x val="0.12295461039452"/>
          <c:y val="0.176801989211224"/>
          <c:w val="0.745924636393421"/>
          <c:h val="0.232052610839731"/>
        </c:manualLayout>
      </c:layout>
      <c:overlay val="1"/>
      <c:spPr>
        <a:noFill/>
        <a:ln w="25400">
          <a:noFill/>
        </a:ln>
      </c:spPr>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printSettings>
    <c:headerFooter/>
    <c:pageMargins b="0.75" l="0.7" r="0.7" t="0.75"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000" b="0" i="0" u="none" strike="noStrike" kern="1200" baseline="0">
                <a:solidFill>
                  <a:srgbClr val="000000"/>
                </a:solidFill>
                <a:latin typeface="Calibri"/>
                <a:ea typeface="Calibri"/>
                <a:cs typeface="Calibri"/>
              </a:defRPr>
            </a:pPr>
            <a:r>
              <a:rPr lang="en-US" sz="1200" b="0" i="0" u="none" strike="noStrike" baseline="0">
                <a:latin typeface="Calibri"/>
                <a:ea typeface="Calibri"/>
                <a:cs typeface="Calibri"/>
              </a:rPr>
              <a:t>A. Bank lending has been hit by the crisis</a:t>
            </a:r>
            <a:r>
              <a:rPr lang="en-US" sz="900" b="0" i="0" u="none" strike="noStrike" baseline="30000">
                <a:solidFill>
                  <a:srgbClr val="000000"/>
                </a:solidFill>
                <a:latin typeface="Arial Narrow"/>
                <a:ea typeface="Arial Narrow"/>
                <a:cs typeface="Arial Narrow"/>
              </a:rPr>
              <a:t>2</a:t>
            </a:r>
          </a:p>
        </c:rich>
      </c:tx>
      <c:layout>
        <c:manualLayout>
          <c:xMode val="edge"/>
          <c:yMode val="edge"/>
          <c:x val="0.370943413852929"/>
          <c:y val="0.0232905667797277"/>
        </c:manualLayout>
      </c:layout>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03648834019204"/>
          <c:y val="0.143611460332164"/>
          <c:w val="0.837661522633745"/>
          <c:h val="0.784791901012373"/>
        </c:manualLayout>
      </c:layout>
      <c:lineChart>
        <c:grouping val="standard"/>
        <c:varyColors val="0"/>
        <c:ser>
          <c:idx val="0"/>
          <c:order val="0"/>
          <c:tx>
            <c:strRef>
              <c:f>[4]Fig13_and_2_3_E!$B$31</c:f>
              <c:strCache>
                <c:ptCount val="1"/>
                <c:pt idx="0">
                  <c:v>Non-financial corporations</c:v>
                </c:pt>
              </c:strCache>
            </c:strRef>
          </c:tx>
          <c:spPr>
            <a:ln w="28575" cap="rnd" cmpd="sng" algn="ctr">
              <a:solidFill>
                <a:schemeClr val="accent6">
                  <a:shade val="76000"/>
                  <a:shade val="95000"/>
                  <a:satMod val="105000"/>
                </a:schemeClr>
              </a:solidFill>
              <a:prstDash val="solid"/>
              <a:round/>
            </a:ln>
            <a:effectLst/>
          </c:spPr>
          <c:marker>
            <c:symbol val="none"/>
          </c:marker>
          <c:cat>
            <c:numRef>
              <c:f>[4]Fig13_and_2_3_E!$A$32:$A$211</c:f>
              <c:numCache>
                <c:formatCode>General</c:formatCode>
                <c:ptCount val="180"/>
                <c:pt idx="0">
                  <c:v>36556.0</c:v>
                </c:pt>
                <c:pt idx="1">
                  <c:v>36585.0</c:v>
                </c:pt>
                <c:pt idx="2">
                  <c:v>36616.0</c:v>
                </c:pt>
                <c:pt idx="3">
                  <c:v>36646.0</c:v>
                </c:pt>
                <c:pt idx="4">
                  <c:v>36677.0</c:v>
                </c:pt>
                <c:pt idx="5">
                  <c:v>36707.0</c:v>
                </c:pt>
                <c:pt idx="6">
                  <c:v>36738.0</c:v>
                </c:pt>
                <c:pt idx="7">
                  <c:v>36769.0</c:v>
                </c:pt>
                <c:pt idx="8">
                  <c:v>36799.0</c:v>
                </c:pt>
                <c:pt idx="9">
                  <c:v>36830.0</c:v>
                </c:pt>
                <c:pt idx="10">
                  <c:v>36860.0</c:v>
                </c:pt>
                <c:pt idx="11">
                  <c:v>36891.0</c:v>
                </c:pt>
                <c:pt idx="12">
                  <c:v>36922.0</c:v>
                </c:pt>
                <c:pt idx="13">
                  <c:v>36950.0</c:v>
                </c:pt>
                <c:pt idx="14">
                  <c:v>36981.0</c:v>
                </c:pt>
                <c:pt idx="15">
                  <c:v>37011.0</c:v>
                </c:pt>
                <c:pt idx="16">
                  <c:v>37042.0</c:v>
                </c:pt>
                <c:pt idx="17">
                  <c:v>37072.0</c:v>
                </c:pt>
                <c:pt idx="18">
                  <c:v>37103.0</c:v>
                </c:pt>
                <c:pt idx="19">
                  <c:v>37134.0</c:v>
                </c:pt>
                <c:pt idx="20">
                  <c:v>37164.0</c:v>
                </c:pt>
                <c:pt idx="21">
                  <c:v>37195.0</c:v>
                </c:pt>
                <c:pt idx="22">
                  <c:v>37225.0</c:v>
                </c:pt>
                <c:pt idx="23">
                  <c:v>37256.0</c:v>
                </c:pt>
                <c:pt idx="24">
                  <c:v>37287.0</c:v>
                </c:pt>
                <c:pt idx="25">
                  <c:v>37315.0</c:v>
                </c:pt>
                <c:pt idx="26">
                  <c:v>37346.0</c:v>
                </c:pt>
                <c:pt idx="27">
                  <c:v>37376.0</c:v>
                </c:pt>
                <c:pt idx="28">
                  <c:v>37407.0</c:v>
                </c:pt>
                <c:pt idx="29">
                  <c:v>37437.0</c:v>
                </c:pt>
                <c:pt idx="30">
                  <c:v>37468.0</c:v>
                </c:pt>
                <c:pt idx="31">
                  <c:v>37499.0</c:v>
                </c:pt>
                <c:pt idx="32">
                  <c:v>37529.0</c:v>
                </c:pt>
                <c:pt idx="33">
                  <c:v>37560.0</c:v>
                </c:pt>
                <c:pt idx="34">
                  <c:v>37590.0</c:v>
                </c:pt>
                <c:pt idx="35">
                  <c:v>37621.0</c:v>
                </c:pt>
                <c:pt idx="36">
                  <c:v>37652.0</c:v>
                </c:pt>
                <c:pt idx="37">
                  <c:v>37680.0</c:v>
                </c:pt>
                <c:pt idx="38">
                  <c:v>37711.0</c:v>
                </c:pt>
                <c:pt idx="39">
                  <c:v>37741.0</c:v>
                </c:pt>
                <c:pt idx="40">
                  <c:v>37772.0</c:v>
                </c:pt>
                <c:pt idx="41">
                  <c:v>37802.0</c:v>
                </c:pt>
                <c:pt idx="42">
                  <c:v>37833.0</c:v>
                </c:pt>
                <c:pt idx="43">
                  <c:v>37864.0</c:v>
                </c:pt>
                <c:pt idx="44">
                  <c:v>37894.0</c:v>
                </c:pt>
                <c:pt idx="45">
                  <c:v>37925.0</c:v>
                </c:pt>
                <c:pt idx="46">
                  <c:v>37955.0</c:v>
                </c:pt>
                <c:pt idx="47">
                  <c:v>37986.0</c:v>
                </c:pt>
                <c:pt idx="48">
                  <c:v>38017.0</c:v>
                </c:pt>
                <c:pt idx="49">
                  <c:v>38046.0</c:v>
                </c:pt>
                <c:pt idx="50">
                  <c:v>38077.0</c:v>
                </c:pt>
                <c:pt idx="51">
                  <c:v>38107.0</c:v>
                </c:pt>
                <c:pt idx="52">
                  <c:v>38138.0</c:v>
                </c:pt>
                <c:pt idx="53">
                  <c:v>38168.0</c:v>
                </c:pt>
                <c:pt idx="54">
                  <c:v>38199.0</c:v>
                </c:pt>
                <c:pt idx="55">
                  <c:v>38230.0</c:v>
                </c:pt>
                <c:pt idx="56">
                  <c:v>38260.0</c:v>
                </c:pt>
                <c:pt idx="57">
                  <c:v>38291.0</c:v>
                </c:pt>
                <c:pt idx="58">
                  <c:v>38321.0</c:v>
                </c:pt>
                <c:pt idx="59">
                  <c:v>38352.0</c:v>
                </c:pt>
                <c:pt idx="60">
                  <c:v>38383.0</c:v>
                </c:pt>
                <c:pt idx="61">
                  <c:v>38411.0</c:v>
                </c:pt>
                <c:pt idx="62">
                  <c:v>38442.0</c:v>
                </c:pt>
                <c:pt idx="63">
                  <c:v>38472.0</c:v>
                </c:pt>
                <c:pt idx="64">
                  <c:v>38503.0</c:v>
                </c:pt>
                <c:pt idx="65">
                  <c:v>38533.0</c:v>
                </c:pt>
                <c:pt idx="66">
                  <c:v>38564.0</c:v>
                </c:pt>
                <c:pt idx="67">
                  <c:v>38595.0</c:v>
                </c:pt>
                <c:pt idx="68">
                  <c:v>38625.0</c:v>
                </c:pt>
                <c:pt idx="69">
                  <c:v>38656.0</c:v>
                </c:pt>
                <c:pt idx="70">
                  <c:v>38686.0</c:v>
                </c:pt>
                <c:pt idx="71">
                  <c:v>38717.0</c:v>
                </c:pt>
                <c:pt idx="72">
                  <c:v>38748.0</c:v>
                </c:pt>
                <c:pt idx="73">
                  <c:v>38776.0</c:v>
                </c:pt>
                <c:pt idx="74">
                  <c:v>38807.0</c:v>
                </c:pt>
                <c:pt idx="75">
                  <c:v>38837.0</c:v>
                </c:pt>
                <c:pt idx="76">
                  <c:v>38868.0</c:v>
                </c:pt>
                <c:pt idx="77">
                  <c:v>38898.0</c:v>
                </c:pt>
                <c:pt idx="78">
                  <c:v>38929.0</c:v>
                </c:pt>
                <c:pt idx="79">
                  <c:v>38960.0</c:v>
                </c:pt>
                <c:pt idx="80">
                  <c:v>38990.0</c:v>
                </c:pt>
                <c:pt idx="81">
                  <c:v>39021.0</c:v>
                </c:pt>
                <c:pt idx="82">
                  <c:v>39051.0</c:v>
                </c:pt>
                <c:pt idx="83">
                  <c:v>39082.0</c:v>
                </c:pt>
                <c:pt idx="84">
                  <c:v>39113.0</c:v>
                </c:pt>
                <c:pt idx="85">
                  <c:v>39141.0</c:v>
                </c:pt>
                <c:pt idx="86">
                  <c:v>39172.0</c:v>
                </c:pt>
                <c:pt idx="87">
                  <c:v>39202.0</c:v>
                </c:pt>
                <c:pt idx="88">
                  <c:v>39233.0</c:v>
                </c:pt>
                <c:pt idx="89">
                  <c:v>39263.0</c:v>
                </c:pt>
                <c:pt idx="90">
                  <c:v>39294.0</c:v>
                </c:pt>
                <c:pt idx="91">
                  <c:v>39325.0</c:v>
                </c:pt>
                <c:pt idx="92">
                  <c:v>39355.0</c:v>
                </c:pt>
                <c:pt idx="93">
                  <c:v>39386.0</c:v>
                </c:pt>
                <c:pt idx="94">
                  <c:v>39416.0</c:v>
                </c:pt>
                <c:pt idx="95">
                  <c:v>39447.0</c:v>
                </c:pt>
                <c:pt idx="96">
                  <c:v>39478.0</c:v>
                </c:pt>
                <c:pt idx="97">
                  <c:v>39507.0</c:v>
                </c:pt>
                <c:pt idx="98">
                  <c:v>39538.0</c:v>
                </c:pt>
                <c:pt idx="99">
                  <c:v>39568.0</c:v>
                </c:pt>
                <c:pt idx="100">
                  <c:v>39599.0</c:v>
                </c:pt>
                <c:pt idx="101">
                  <c:v>39629.0</c:v>
                </c:pt>
                <c:pt idx="102">
                  <c:v>39660.0</c:v>
                </c:pt>
                <c:pt idx="103">
                  <c:v>39691.0</c:v>
                </c:pt>
                <c:pt idx="104">
                  <c:v>39721.0</c:v>
                </c:pt>
                <c:pt idx="105">
                  <c:v>39752.0</c:v>
                </c:pt>
                <c:pt idx="106">
                  <c:v>39782.0</c:v>
                </c:pt>
                <c:pt idx="107">
                  <c:v>39813.0</c:v>
                </c:pt>
                <c:pt idx="108">
                  <c:v>39844.0</c:v>
                </c:pt>
                <c:pt idx="109">
                  <c:v>39872.0</c:v>
                </c:pt>
                <c:pt idx="110">
                  <c:v>39903.0</c:v>
                </c:pt>
                <c:pt idx="111">
                  <c:v>39933.0</c:v>
                </c:pt>
                <c:pt idx="112">
                  <c:v>39964.0</c:v>
                </c:pt>
                <c:pt idx="113">
                  <c:v>39994.0</c:v>
                </c:pt>
                <c:pt idx="114">
                  <c:v>40025.0</c:v>
                </c:pt>
                <c:pt idx="115">
                  <c:v>40056.0</c:v>
                </c:pt>
                <c:pt idx="116">
                  <c:v>40086.0</c:v>
                </c:pt>
                <c:pt idx="117">
                  <c:v>40117.0</c:v>
                </c:pt>
                <c:pt idx="118">
                  <c:v>40147.0</c:v>
                </c:pt>
                <c:pt idx="119">
                  <c:v>40178.0</c:v>
                </c:pt>
                <c:pt idx="120">
                  <c:v>40209.0</c:v>
                </c:pt>
                <c:pt idx="121">
                  <c:v>40237.0</c:v>
                </c:pt>
                <c:pt idx="122">
                  <c:v>40268.0</c:v>
                </c:pt>
                <c:pt idx="123">
                  <c:v>40298.0</c:v>
                </c:pt>
                <c:pt idx="124">
                  <c:v>40329.0</c:v>
                </c:pt>
                <c:pt idx="125">
                  <c:v>40359.0</c:v>
                </c:pt>
                <c:pt idx="126">
                  <c:v>40390.0</c:v>
                </c:pt>
                <c:pt idx="127">
                  <c:v>40421.0</c:v>
                </c:pt>
                <c:pt idx="128">
                  <c:v>40451.0</c:v>
                </c:pt>
                <c:pt idx="129">
                  <c:v>40482.0</c:v>
                </c:pt>
                <c:pt idx="130">
                  <c:v>40512.0</c:v>
                </c:pt>
                <c:pt idx="131">
                  <c:v>40543.0</c:v>
                </c:pt>
                <c:pt idx="132">
                  <c:v>40574.0</c:v>
                </c:pt>
                <c:pt idx="133">
                  <c:v>40602.0</c:v>
                </c:pt>
                <c:pt idx="134">
                  <c:v>40633.0</c:v>
                </c:pt>
                <c:pt idx="135">
                  <c:v>40663.0</c:v>
                </c:pt>
                <c:pt idx="136">
                  <c:v>40694.0</c:v>
                </c:pt>
                <c:pt idx="137">
                  <c:v>40724.0</c:v>
                </c:pt>
                <c:pt idx="138">
                  <c:v>40755.0</c:v>
                </c:pt>
                <c:pt idx="139">
                  <c:v>40786.0</c:v>
                </c:pt>
                <c:pt idx="140">
                  <c:v>40816.0</c:v>
                </c:pt>
                <c:pt idx="141">
                  <c:v>40847.0</c:v>
                </c:pt>
                <c:pt idx="142">
                  <c:v>40877.0</c:v>
                </c:pt>
                <c:pt idx="143">
                  <c:v>40908.0</c:v>
                </c:pt>
                <c:pt idx="144">
                  <c:v>40939.0</c:v>
                </c:pt>
                <c:pt idx="145">
                  <c:v>40968.0</c:v>
                </c:pt>
                <c:pt idx="146">
                  <c:v>40999.0</c:v>
                </c:pt>
                <c:pt idx="147">
                  <c:v>41029.0</c:v>
                </c:pt>
                <c:pt idx="148">
                  <c:v>41060.0</c:v>
                </c:pt>
                <c:pt idx="149">
                  <c:v>41090.0</c:v>
                </c:pt>
                <c:pt idx="150">
                  <c:v>41121.0</c:v>
                </c:pt>
                <c:pt idx="151">
                  <c:v>41152.0</c:v>
                </c:pt>
                <c:pt idx="152">
                  <c:v>41182.0</c:v>
                </c:pt>
                <c:pt idx="153">
                  <c:v>41213.0</c:v>
                </c:pt>
                <c:pt idx="154">
                  <c:v>41243.0</c:v>
                </c:pt>
                <c:pt idx="155">
                  <c:v>41274.0</c:v>
                </c:pt>
                <c:pt idx="156">
                  <c:v>41305.0</c:v>
                </c:pt>
                <c:pt idx="157">
                  <c:v>41333.0</c:v>
                </c:pt>
                <c:pt idx="158">
                  <c:v>41364.0</c:v>
                </c:pt>
                <c:pt idx="159">
                  <c:v>41394.0</c:v>
                </c:pt>
                <c:pt idx="160">
                  <c:v>41425.0</c:v>
                </c:pt>
                <c:pt idx="161">
                  <c:v>41455.0</c:v>
                </c:pt>
                <c:pt idx="162">
                  <c:v>41486.0</c:v>
                </c:pt>
                <c:pt idx="163">
                  <c:v>41517.0</c:v>
                </c:pt>
                <c:pt idx="164">
                  <c:v>41547.0</c:v>
                </c:pt>
                <c:pt idx="165">
                  <c:v>41578.0</c:v>
                </c:pt>
                <c:pt idx="166">
                  <c:v>41608.0</c:v>
                </c:pt>
                <c:pt idx="167">
                  <c:v>41639.0</c:v>
                </c:pt>
                <c:pt idx="168">
                  <c:v>41670.0</c:v>
                </c:pt>
                <c:pt idx="169">
                  <c:v>41698.0</c:v>
                </c:pt>
                <c:pt idx="170">
                  <c:v>41729.0</c:v>
                </c:pt>
                <c:pt idx="171">
                  <c:v>41759.0</c:v>
                </c:pt>
                <c:pt idx="172">
                  <c:v>41790.0</c:v>
                </c:pt>
                <c:pt idx="173">
                  <c:v>41820.0</c:v>
                </c:pt>
                <c:pt idx="174">
                  <c:v>41851.0</c:v>
                </c:pt>
                <c:pt idx="175">
                  <c:v>41882.0</c:v>
                </c:pt>
                <c:pt idx="176">
                  <c:v>41912.0</c:v>
                </c:pt>
                <c:pt idx="177">
                  <c:v>41943.0</c:v>
                </c:pt>
                <c:pt idx="178">
                  <c:v>41973.0</c:v>
                </c:pt>
                <c:pt idx="179">
                  <c:v>42004.0</c:v>
                </c:pt>
              </c:numCache>
            </c:numRef>
          </c:cat>
          <c:val>
            <c:numRef>
              <c:f>[4]Fig13_and_2_3_E!$B$32:$B$211</c:f>
              <c:numCache>
                <c:formatCode>General</c:formatCode>
                <c:ptCount val="180"/>
                <c:pt idx="2">
                  <c:v>9.8</c:v>
                </c:pt>
                <c:pt idx="5">
                  <c:v>10.0</c:v>
                </c:pt>
                <c:pt idx="8">
                  <c:v>10.4</c:v>
                </c:pt>
                <c:pt idx="11">
                  <c:v>14.8</c:v>
                </c:pt>
                <c:pt idx="14">
                  <c:v>9.2</c:v>
                </c:pt>
                <c:pt idx="17">
                  <c:v>6.4</c:v>
                </c:pt>
                <c:pt idx="20">
                  <c:v>8.3</c:v>
                </c:pt>
                <c:pt idx="23">
                  <c:v>4.1</c:v>
                </c:pt>
                <c:pt idx="26">
                  <c:v>4.7</c:v>
                </c:pt>
                <c:pt idx="29">
                  <c:v>4.5</c:v>
                </c:pt>
                <c:pt idx="32">
                  <c:v>4.4</c:v>
                </c:pt>
                <c:pt idx="35">
                  <c:v>7.5</c:v>
                </c:pt>
                <c:pt idx="38">
                  <c:v>8.5</c:v>
                </c:pt>
                <c:pt idx="41">
                  <c:v>9.7</c:v>
                </c:pt>
                <c:pt idx="44">
                  <c:v>6.6</c:v>
                </c:pt>
                <c:pt idx="47">
                  <c:v>2.8</c:v>
                </c:pt>
                <c:pt idx="50">
                  <c:v>2.5</c:v>
                </c:pt>
                <c:pt idx="53">
                  <c:v>1.5</c:v>
                </c:pt>
                <c:pt idx="56">
                  <c:v>6.7</c:v>
                </c:pt>
                <c:pt idx="59">
                  <c:v>8.9</c:v>
                </c:pt>
                <c:pt idx="62">
                  <c:v>9.9</c:v>
                </c:pt>
                <c:pt idx="65">
                  <c:v>16.1</c:v>
                </c:pt>
                <c:pt idx="68">
                  <c:v>14.5</c:v>
                </c:pt>
                <c:pt idx="71">
                  <c:v>15.9</c:v>
                </c:pt>
                <c:pt idx="74">
                  <c:v>15.8</c:v>
                </c:pt>
                <c:pt idx="77">
                  <c:v>12.2</c:v>
                </c:pt>
                <c:pt idx="80">
                  <c:v>14.8</c:v>
                </c:pt>
                <c:pt idx="83">
                  <c:v>14.1</c:v>
                </c:pt>
                <c:pt idx="86">
                  <c:v>14.9</c:v>
                </c:pt>
                <c:pt idx="89">
                  <c:v>14.7</c:v>
                </c:pt>
                <c:pt idx="92">
                  <c:v>15.4</c:v>
                </c:pt>
                <c:pt idx="95">
                  <c:v>18.4</c:v>
                </c:pt>
                <c:pt idx="98">
                  <c:v>22.0</c:v>
                </c:pt>
                <c:pt idx="101">
                  <c:v>18.6</c:v>
                </c:pt>
                <c:pt idx="104">
                  <c:v>16.8</c:v>
                </c:pt>
                <c:pt idx="107">
                  <c:v>11.0</c:v>
                </c:pt>
                <c:pt idx="110">
                  <c:v>5.3</c:v>
                </c:pt>
                <c:pt idx="113">
                  <c:v>2.2</c:v>
                </c:pt>
                <c:pt idx="116">
                  <c:v>-5.7</c:v>
                </c:pt>
                <c:pt idx="119">
                  <c:v>-7.7</c:v>
                </c:pt>
                <c:pt idx="122">
                  <c:v>-9.2</c:v>
                </c:pt>
                <c:pt idx="125">
                  <c:v>-8.3</c:v>
                </c:pt>
                <c:pt idx="128">
                  <c:v>-6.1</c:v>
                </c:pt>
                <c:pt idx="131">
                  <c:v>-5.4</c:v>
                </c:pt>
                <c:pt idx="134">
                  <c:v>-4.5</c:v>
                </c:pt>
                <c:pt idx="137">
                  <c:v>-4.4</c:v>
                </c:pt>
                <c:pt idx="140">
                  <c:v>-3.2</c:v>
                </c:pt>
                <c:pt idx="143">
                  <c:v>-2.5</c:v>
                </c:pt>
                <c:pt idx="146">
                  <c:v>-4.1</c:v>
                </c:pt>
                <c:pt idx="149">
                  <c:v>-3.7</c:v>
                </c:pt>
                <c:pt idx="152">
                  <c:v>-4.2</c:v>
                </c:pt>
                <c:pt idx="155">
                  <c:v>-5.2</c:v>
                </c:pt>
                <c:pt idx="158">
                  <c:v>-3.3</c:v>
                </c:pt>
                <c:pt idx="161">
                  <c:v>-3.9</c:v>
                </c:pt>
                <c:pt idx="164">
                  <c:v>-3.4</c:v>
                </c:pt>
                <c:pt idx="167">
                  <c:v>-2.9</c:v>
                </c:pt>
                <c:pt idx="170">
                  <c:v>-3.5</c:v>
                </c:pt>
                <c:pt idx="173">
                  <c:v>-2.5</c:v>
                </c:pt>
                <c:pt idx="176">
                  <c:v>-2.1</c:v>
                </c:pt>
                <c:pt idx="179">
                  <c:v>-2.3</c:v>
                </c:pt>
              </c:numCache>
            </c:numRef>
          </c:val>
          <c:smooth val="0"/>
        </c:ser>
        <c:ser>
          <c:idx val="1"/>
          <c:order val="1"/>
          <c:tx>
            <c:strRef>
              <c:f>[4]Fig13_and_2_3_E!$C$31</c:f>
              <c:strCache>
                <c:ptCount val="1"/>
                <c:pt idx="0">
                  <c:v>Households</c:v>
                </c:pt>
              </c:strCache>
            </c:strRef>
          </c:tx>
          <c:spPr>
            <a:ln w="28575" cap="rnd" cmpd="sng" algn="ctr">
              <a:solidFill>
                <a:schemeClr val="accent6">
                  <a:tint val="77000"/>
                  <a:shade val="95000"/>
                  <a:satMod val="105000"/>
                </a:schemeClr>
              </a:solidFill>
              <a:prstDash val="solid"/>
              <a:round/>
            </a:ln>
            <a:effectLst/>
          </c:spPr>
          <c:marker>
            <c:symbol val="none"/>
          </c:marker>
          <c:cat>
            <c:numRef>
              <c:f>[4]Fig13_and_2_3_E!$A$32:$A$211</c:f>
              <c:numCache>
                <c:formatCode>General</c:formatCode>
                <c:ptCount val="180"/>
                <c:pt idx="0">
                  <c:v>36556.0</c:v>
                </c:pt>
                <c:pt idx="1">
                  <c:v>36585.0</c:v>
                </c:pt>
                <c:pt idx="2">
                  <c:v>36616.0</c:v>
                </c:pt>
                <c:pt idx="3">
                  <c:v>36646.0</c:v>
                </c:pt>
                <c:pt idx="4">
                  <c:v>36677.0</c:v>
                </c:pt>
                <c:pt idx="5">
                  <c:v>36707.0</c:v>
                </c:pt>
                <c:pt idx="6">
                  <c:v>36738.0</c:v>
                </c:pt>
                <c:pt idx="7">
                  <c:v>36769.0</c:v>
                </c:pt>
                <c:pt idx="8">
                  <c:v>36799.0</c:v>
                </c:pt>
                <c:pt idx="9">
                  <c:v>36830.0</c:v>
                </c:pt>
                <c:pt idx="10">
                  <c:v>36860.0</c:v>
                </c:pt>
                <c:pt idx="11">
                  <c:v>36891.0</c:v>
                </c:pt>
                <c:pt idx="12">
                  <c:v>36922.0</c:v>
                </c:pt>
                <c:pt idx="13">
                  <c:v>36950.0</c:v>
                </c:pt>
                <c:pt idx="14">
                  <c:v>36981.0</c:v>
                </c:pt>
                <c:pt idx="15">
                  <c:v>37011.0</c:v>
                </c:pt>
                <c:pt idx="16">
                  <c:v>37042.0</c:v>
                </c:pt>
                <c:pt idx="17">
                  <c:v>37072.0</c:v>
                </c:pt>
                <c:pt idx="18">
                  <c:v>37103.0</c:v>
                </c:pt>
                <c:pt idx="19">
                  <c:v>37134.0</c:v>
                </c:pt>
                <c:pt idx="20">
                  <c:v>37164.0</c:v>
                </c:pt>
                <c:pt idx="21">
                  <c:v>37195.0</c:v>
                </c:pt>
                <c:pt idx="22">
                  <c:v>37225.0</c:v>
                </c:pt>
                <c:pt idx="23">
                  <c:v>37256.0</c:v>
                </c:pt>
                <c:pt idx="24">
                  <c:v>37287.0</c:v>
                </c:pt>
                <c:pt idx="25">
                  <c:v>37315.0</c:v>
                </c:pt>
                <c:pt idx="26">
                  <c:v>37346.0</c:v>
                </c:pt>
                <c:pt idx="27">
                  <c:v>37376.0</c:v>
                </c:pt>
                <c:pt idx="28">
                  <c:v>37407.0</c:v>
                </c:pt>
                <c:pt idx="29">
                  <c:v>37437.0</c:v>
                </c:pt>
                <c:pt idx="30">
                  <c:v>37468.0</c:v>
                </c:pt>
                <c:pt idx="31">
                  <c:v>37499.0</c:v>
                </c:pt>
                <c:pt idx="32">
                  <c:v>37529.0</c:v>
                </c:pt>
                <c:pt idx="33">
                  <c:v>37560.0</c:v>
                </c:pt>
                <c:pt idx="34">
                  <c:v>37590.0</c:v>
                </c:pt>
                <c:pt idx="35">
                  <c:v>37621.0</c:v>
                </c:pt>
                <c:pt idx="36">
                  <c:v>37652.0</c:v>
                </c:pt>
                <c:pt idx="37">
                  <c:v>37680.0</c:v>
                </c:pt>
                <c:pt idx="38">
                  <c:v>37711.0</c:v>
                </c:pt>
                <c:pt idx="39">
                  <c:v>37741.0</c:v>
                </c:pt>
                <c:pt idx="40">
                  <c:v>37772.0</c:v>
                </c:pt>
                <c:pt idx="41">
                  <c:v>37802.0</c:v>
                </c:pt>
                <c:pt idx="42">
                  <c:v>37833.0</c:v>
                </c:pt>
                <c:pt idx="43">
                  <c:v>37864.0</c:v>
                </c:pt>
                <c:pt idx="44">
                  <c:v>37894.0</c:v>
                </c:pt>
                <c:pt idx="45">
                  <c:v>37925.0</c:v>
                </c:pt>
                <c:pt idx="46">
                  <c:v>37955.0</c:v>
                </c:pt>
                <c:pt idx="47">
                  <c:v>37986.0</c:v>
                </c:pt>
                <c:pt idx="48">
                  <c:v>38017.0</c:v>
                </c:pt>
                <c:pt idx="49">
                  <c:v>38046.0</c:v>
                </c:pt>
                <c:pt idx="50">
                  <c:v>38077.0</c:v>
                </c:pt>
                <c:pt idx="51">
                  <c:v>38107.0</c:v>
                </c:pt>
                <c:pt idx="52">
                  <c:v>38138.0</c:v>
                </c:pt>
                <c:pt idx="53">
                  <c:v>38168.0</c:v>
                </c:pt>
                <c:pt idx="54">
                  <c:v>38199.0</c:v>
                </c:pt>
                <c:pt idx="55">
                  <c:v>38230.0</c:v>
                </c:pt>
                <c:pt idx="56">
                  <c:v>38260.0</c:v>
                </c:pt>
                <c:pt idx="57">
                  <c:v>38291.0</c:v>
                </c:pt>
                <c:pt idx="58">
                  <c:v>38321.0</c:v>
                </c:pt>
                <c:pt idx="59">
                  <c:v>38352.0</c:v>
                </c:pt>
                <c:pt idx="60">
                  <c:v>38383.0</c:v>
                </c:pt>
                <c:pt idx="61">
                  <c:v>38411.0</c:v>
                </c:pt>
                <c:pt idx="62">
                  <c:v>38442.0</c:v>
                </c:pt>
                <c:pt idx="63">
                  <c:v>38472.0</c:v>
                </c:pt>
                <c:pt idx="64">
                  <c:v>38503.0</c:v>
                </c:pt>
                <c:pt idx="65">
                  <c:v>38533.0</c:v>
                </c:pt>
                <c:pt idx="66">
                  <c:v>38564.0</c:v>
                </c:pt>
                <c:pt idx="67">
                  <c:v>38595.0</c:v>
                </c:pt>
                <c:pt idx="68">
                  <c:v>38625.0</c:v>
                </c:pt>
                <c:pt idx="69">
                  <c:v>38656.0</c:v>
                </c:pt>
                <c:pt idx="70">
                  <c:v>38686.0</c:v>
                </c:pt>
                <c:pt idx="71">
                  <c:v>38717.0</c:v>
                </c:pt>
                <c:pt idx="72">
                  <c:v>38748.0</c:v>
                </c:pt>
                <c:pt idx="73">
                  <c:v>38776.0</c:v>
                </c:pt>
                <c:pt idx="74">
                  <c:v>38807.0</c:v>
                </c:pt>
                <c:pt idx="75">
                  <c:v>38837.0</c:v>
                </c:pt>
                <c:pt idx="76">
                  <c:v>38868.0</c:v>
                </c:pt>
                <c:pt idx="77">
                  <c:v>38898.0</c:v>
                </c:pt>
                <c:pt idx="78">
                  <c:v>38929.0</c:v>
                </c:pt>
                <c:pt idx="79">
                  <c:v>38960.0</c:v>
                </c:pt>
                <c:pt idx="80">
                  <c:v>38990.0</c:v>
                </c:pt>
                <c:pt idx="81">
                  <c:v>39021.0</c:v>
                </c:pt>
                <c:pt idx="82">
                  <c:v>39051.0</c:v>
                </c:pt>
                <c:pt idx="83">
                  <c:v>39082.0</c:v>
                </c:pt>
                <c:pt idx="84">
                  <c:v>39113.0</c:v>
                </c:pt>
                <c:pt idx="85">
                  <c:v>39141.0</c:v>
                </c:pt>
                <c:pt idx="86">
                  <c:v>39172.0</c:v>
                </c:pt>
                <c:pt idx="87">
                  <c:v>39202.0</c:v>
                </c:pt>
                <c:pt idx="88">
                  <c:v>39233.0</c:v>
                </c:pt>
                <c:pt idx="89">
                  <c:v>39263.0</c:v>
                </c:pt>
                <c:pt idx="90">
                  <c:v>39294.0</c:v>
                </c:pt>
                <c:pt idx="91">
                  <c:v>39325.0</c:v>
                </c:pt>
                <c:pt idx="92">
                  <c:v>39355.0</c:v>
                </c:pt>
                <c:pt idx="93">
                  <c:v>39386.0</c:v>
                </c:pt>
                <c:pt idx="94">
                  <c:v>39416.0</c:v>
                </c:pt>
                <c:pt idx="95">
                  <c:v>39447.0</c:v>
                </c:pt>
                <c:pt idx="96">
                  <c:v>39478.0</c:v>
                </c:pt>
                <c:pt idx="97">
                  <c:v>39507.0</c:v>
                </c:pt>
                <c:pt idx="98">
                  <c:v>39538.0</c:v>
                </c:pt>
                <c:pt idx="99">
                  <c:v>39568.0</c:v>
                </c:pt>
                <c:pt idx="100">
                  <c:v>39599.0</c:v>
                </c:pt>
                <c:pt idx="101">
                  <c:v>39629.0</c:v>
                </c:pt>
                <c:pt idx="102">
                  <c:v>39660.0</c:v>
                </c:pt>
                <c:pt idx="103">
                  <c:v>39691.0</c:v>
                </c:pt>
                <c:pt idx="104">
                  <c:v>39721.0</c:v>
                </c:pt>
                <c:pt idx="105">
                  <c:v>39752.0</c:v>
                </c:pt>
                <c:pt idx="106">
                  <c:v>39782.0</c:v>
                </c:pt>
                <c:pt idx="107">
                  <c:v>39813.0</c:v>
                </c:pt>
                <c:pt idx="108">
                  <c:v>39844.0</c:v>
                </c:pt>
                <c:pt idx="109">
                  <c:v>39872.0</c:v>
                </c:pt>
                <c:pt idx="110">
                  <c:v>39903.0</c:v>
                </c:pt>
                <c:pt idx="111">
                  <c:v>39933.0</c:v>
                </c:pt>
                <c:pt idx="112">
                  <c:v>39964.0</c:v>
                </c:pt>
                <c:pt idx="113">
                  <c:v>39994.0</c:v>
                </c:pt>
                <c:pt idx="114">
                  <c:v>40025.0</c:v>
                </c:pt>
                <c:pt idx="115">
                  <c:v>40056.0</c:v>
                </c:pt>
                <c:pt idx="116">
                  <c:v>40086.0</c:v>
                </c:pt>
                <c:pt idx="117">
                  <c:v>40117.0</c:v>
                </c:pt>
                <c:pt idx="118">
                  <c:v>40147.0</c:v>
                </c:pt>
                <c:pt idx="119">
                  <c:v>40178.0</c:v>
                </c:pt>
                <c:pt idx="120">
                  <c:v>40209.0</c:v>
                </c:pt>
                <c:pt idx="121">
                  <c:v>40237.0</c:v>
                </c:pt>
                <c:pt idx="122">
                  <c:v>40268.0</c:v>
                </c:pt>
                <c:pt idx="123">
                  <c:v>40298.0</c:v>
                </c:pt>
                <c:pt idx="124">
                  <c:v>40329.0</c:v>
                </c:pt>
                <c:pt idx="125">
                  <c:v>40359.0</c:v>
                </c:pt>
                <c:pt idx="126">
                  <c:v>40390.0</c:v>
                </c:pt>
                <c:pt idx="127">
                  <c:v>40421.0</c:v>
                </c:pt>
                <c:pt idx="128">
                  <c:v>40451.0</c:v>
                </c:pt>
                <c:pt idx="129">
                  <c:v>40482.0</c:v>
                </c:pt>
                <c:pt idx="130">
                  <c:v>40512.0</c:v>
                </c:pt>
                <c:pt idx="131">
                  <c:v>40543.0</c:v>
                </c:pt>
                <c:pt idx="132">
                  <c:v>40574.0</c:v>
                </c:pt>
                <c:pt idx="133">
                  <c:v>40602.0</c:v>
                </c:pt>
                <c:pt idx="134">
                  <c:v>40633.0</c:v>
                </c:pt>
                <c:pt idx="135">
                  <c:v>40663.0</c:v>
                </c:pt>
                <c:pt idx="136">
                  <c:v>40694.0</c:v>
                </c:pt>
                <c:pt idx="137">
                  <c:v>40724.0</c:v>
                </c:pt>
                <c:pt idx="138">
                  <c:v>40755.0</c:v>
                </c:pt>
                <c:pt idx="139">
                  <c:v>40786.0</c:v>
                </c:pt>
                <c:pt idx="140">
                  <c:v>40816.0</c:v>
                </c:pt>
                <c:pt idx="141">
                  <c:v>40847.0</c:v>
                </c:pt>
                <c:pt idx="142">
                  <c:v>40877.0</c:v>
                </c:pt>
                <c:pt idx="143">
                  <c:v>40908.0</c:v>
                </c:pt>
                <c:pt idx="144">
                  <c:v>40939.0</c:v>
                </c:pt>
                <c:pt idx="145">
                  <c:v>40968.0</c:v>
                </c:pt>
                <c:pt idx="146">
                  <c:v>40999.0</c:v>
                </c:pt>
                <c:pt idx="147">
                  <c:v>41029.0</c:v>
                </c:pt>
                <c:pt idx="148">
                  <c:v>41060.0</c:v>
                </c:pt>
                <c:pt idx="149">
                  <c:v>41090.0</c:v>
                </c:pt>
                <c:pt idx="150">
                  <c:v>41121.0</c:v>
                </c:pt>
                <c:pt idx="151">
                  <c:v>41152.0</c:v>
                </c:pt>
                <c:pt idx="152">
                  <c:v>41182.0</c:v>
                </c:pt>
                <c:pt idx="153">
                  <c:v>41213.0</c:v>
                </c:pt>
                <c:pt idx="154">
                  <c:v>41243.0</c:v>
                </c:pt>
                <c:pt idx="155">
                  <c:v>41274.0</c:v>
                </c:pt>
                <c:pt idx="156">
                  <c:v>41305.0</c:v>
                </c:pt>
                <c:pt idx="157">
                  <c:v>41333.0</c:v>
                </c:pt>
                <c:pt idx="158">
                  <c:v>41364.0</c:v>
                </c:pt>
                <c:pt idx="159">
                  <c:v>41394.0</c:v>
                </c:pt>
                <c:pt idx="160">
                  <c:v>41425.0</c:v>
                </c:pt>
                <c:pt idx="161">
                  <c:v>41455.0</c:v>
                </c:pt>
                <c:pt idx="162">
                  <c:v>41486.0</c:v>
                </c:pt>
                <c:pt idx="163">
                  <c:v>41517.0</c:v>
                </c:pt>
                <c:pt idx="164">
                  <c:v>41547.0</c:v>
                </c:pt>
                <c:pt idx="165">
                  <c:v>41578.0</c:v>
                </c:pt>
                <c:pt idx="166">
                  <c:v>41608.0</c:v>
                </c:pt>
                <c:pt idx="167">
                  <c:v>41639.0</c:v>
                </c:pt>
                <c:pt idx="168">
                  <c:v>41670.0</c:v>
                </c:pt>
                <c:pt idx="169">
                  <c:v>41698.0</c:v>
                </c:pt>
                <c:pt idx="170">
                  <c:v>41729.0</c:v>
                </c:pt>
                <c:pt idx="171">
                  <c:v>41759.0</c:v>
                </c:pt>
                <c:pt idx="172">
                  <c:v>41790.0</c:v>
                </c:pt>
                <c:pt idx="173">
                  <c:v>41820.0</c:v>
                </c:pt>
                <c:pt idx="174">
                  <c:v>41851.0</c:v>
                </c:pt>
                <c:pt idx="175">
                  <c:v>41882.0</c:v>
                </c:pt>
                <c:pt idx="176">
                  <c:v>41912.0</c:v>
                </c:pt>
                <c:pt idx="177">
                  <c:v>41943.0</c:v>
                </c:pt>
                <c:pt idx="178">
                  <c:v>41973.0</c:v>
                </c:pt>
                <c:pt idx="179">
                  <c:v>42004.0</c:v>
                </c:pt>
              </c:numCache>
            </c:numRef>
          </c:cat>
          <c:val>
            <c:numRef>
              <c:f>[4]Fig13_and_2_3_E!$C$32:$C$211</c:f>
              <c:numCache>
                <c:formatCode>General</c:formatCode>
                <c:ptCount val="180"/>
                <c:pt idx="0">
                  <c:v>8.7</c:v>
                </c:pt>
                <c:pt idx="1">
                  <c:v>9.1</c:v>
                </c:pt>
                <c:pt idx="2">
                  <c:v>9.1</c:v>
                </c:pt>
                <c:pt idx="3">
                  <c:v>9.0</c:v>
                </c:pt>
                <c:pt idx="4">
                  <c:v>9.1</c:v>
                </c:pt>
                <c:pt idx="5">
                  <c:v>9.2</c:v>
                </c:pt>
                <c:pt idx="6">
                  <c:v>8.6</c:v>
                </c:pt>
                <c:pt idx="7">
                  <c:v>8.5</c:v>
                </c:pt>
                <c:pt idx="8">
                  <c:v>8.2</c:v>
                </c:pt>
                <c:pt idx="9">
                  <c:v>8.4</c:v>
                </c:pt>
                <c:pt idx="10">
                  <c:v>7.9</c:v>
                </c:pt>
                <c:pt idx="11">
                  <c:v>7.9</c:v>
                </c:pt>
                <c:pt idx="12">
                  <c:v>7.9</c:v>
                </c:pt>
                <c:pt idx="13">
                  <c:v>7.8</c:v>
                </c:pt>
                <c:pt idx="14">
                  <c:v>7.5</c:v>
                </c:pt>
                <c:pt idx="15">
                  <c:v>7.7</c:v>
                </c:pt>
                <c:pt idx="16">
                  <c:v>7.5</c:v>
                </c:pt>
                <c:pt idx="17">
                  <c:v>7.5</c:v>
                </c:pt>
                <c:pt idx="18">
                  <c:v>7.8</c:v>
                </c:pt>
                <c:pt idx="19">
                  <c:v>8.1</c:v>
                </c:pt>
                <c:pt idx="20">
                  <c:v>8.2</c:v>
                </c:pt>
                <c:pt idx="21">
                  <c:v>8.6</c:v>
                </c:pt>
                <c:pt idx="22">
                  <c:v>8.9</c:v>
                </c:pt>
                <c:pt idx="23">
                  <c:v>9.0</c:v>
                </c:pt>
                <c:pt idx="24">
                  <c:v>9.2</c:v>
                </c:pt>
                <c:pt idx="25">
                  <c:v>9.6</c:v>
                </c:pt>
                <c:pt idx="26">
                  <c:v>9.8</c:v>
                </c:pt>
                <c:pt idx="27">
                  <c:v>10.1</c:v>
                </c:pt>
                <c:pt idx="28">
                  <c:v>10.9</c:v>
                </c:pt>
                <c:pt idx="29">
                  <c:v>10.3</c:v>
                </c:pt>
                <c:pt idx="30">
                  <c:v>11.1</c:v>
                </c:pt>
                <c:pt idx="31">
                  <c:v>11.5</c:v>
                </c:pt>
                <c:pt idx="32">
                  <c:v>11.5</c:v>
                </c:pt>
                <c:pt idx="33">
                  <c:v>11.7</c:v>
                </c:pt>
                <c:pt idx="34">
                  <c:v>11.7</c:v>
                </c:pt>
                <c:pt idx="35">
                  <c:v>12.0</c:v>
                </c:pt>
                <c:pt idx="36">
                  <c:v>11.7</c:v>
                </c:pt>
                <c:pt idx="37">
                  <c:v>11.7</c:v>
                </c:pt>
                <c:pt idx="38">
                  <c:v>11.1</c:v>
                </c:pt>
                <c:pt idx="39">
                  <c:v>11.0</c:v>
                </c:pt>
                <c:pt idx="40">
                  <c:v>10.5</c:v>
                </c:pt>
                <c:pt idx="41">
                  <c:v>11.1</c:v>
                </c:pt>
                <c:pt idx="42">
                  <c:v>11.1</c:v>
                </c:pt>
                <c:pt idx="43">
                  <c:v>11.1</c:v>
                </c:pt>
                <c:pt idx="44">
                  <c:v>11.3</c:v>
                </c:pt>
                <c:pt idx="45">
                  <c:v>11.8</c:v>
                </c:pt>
                <c:pt idx="46">
                  <c:v>11.7</c:v>
                </c:pt>
                <c:pt idx="47">
                  <c:v>11.6</c:v>
                </c:pt>
                <c:pt idx="48">
                  <c:v>11.8</c:v>
                </c:pt>
                <c:pt idx="49">
                  <c:v>11.9</c:v>
                </c:pt>
                <c:pt idx="50">
                  <c:v>12.3</c:v>
                </c:pt>
                <c:pt idx="51">
                  <c:v>12.0</c:v>
                </c:pt>
                <c:pt idx="52">
                  <c:v>11.8</c:v>
                </c:pt>
                <c:pt idx="53">
                  <c:v>12.3</c:v>
                </c:pt>
                <c:pt idx="54">
                  <c:v>11.7</c:v>
                </c:pt>
                <c:pt idx="55">
                  <c:v>11.6</c:v>
                </c:pt>
                <c:pt idx="56">
                  <c:v>11.3</c:v>
                </c:pt>
                <c:pt idx="57">
                  <c:v>10.7</c:v>
                </c:pt>
                <c:pt idx="58">
                  <c:v>10.5</c:v>
                </c:pt>
                <c:pt idx="59">
                  <c:v>10.4</c:v>
                </c:pt>
                <c:pt idx="60">
                  <c:v>10.0</c:v>
                </c:pt>
                <c:pt idx="61">
                  <c:v>9.0</c:v>
                </c:pt>
                <c:pt idx="62">
                  <c:v>9.0</c:v>
                </c:pt>
                <c:pt idx="63">
                  <c:v>9.0</c:v>
                </c:pt>
                <c:pt idx="64">
                  <c:v>8.8</c:v>
                </c:pt>
                <c:pt idx="65">
                  <c:v>7.7</c:v>
                </c:pt>
                <c:pt idx="66">
                  <c:v>7.6</c:v>
                </c:pt>
                <c:pt idx="67">
                  <c:v>7.4</c:v>
                </c:pt>
                <c:pt idx="68">
                  <c:v>7.4</c:v>
                </c:pt>
                <c:pt idx="69">
                  <c:v>6.9</c:v>
                </c:pt>
                <c:pt idx="70">
                  <c:v>7.5</c:v>
                </c:pt>
                <c:pt idx="71">
                  <c:v>7.1</c:v>
                </c:pt>
                <c:pt idx="72">
                  <c:v>5.8</c:v>
                </c:pt>
                <c:pt idx="73">
                  <c:v>6.5</c:v>
                </c:pt>
                <c:pt idx="74">
                  <c:v>6.2</c:v>
                </c:pt>
                <c:pt idx="75">
                  <c:v>5.9</c:v>
                </c:pt>
                <c:pt idx="76">
                  <c:v>6.2</c:v>
                </c:pt>
                <c:pt idx="77">
                  <c:v>7.0</c:v>
                </c:pt>
                <c:pt idx="78">
                  <c:v>7.3</c:v>
                </c:pt>
                <c:pt idx="79">
                  <c:v>7.1</c:v>
                </c:pt>
                <c:pt idx="80">
                  <c:v>6.8</c:v>
                </c:pt>
                <c:pt idx="81">
                  <c:v>6.6</c:v>
                </c:pt>
                <c:pt idx="82">
                  <c:v>5.9</c:v>
                </c:pt>
                <c:pt idx="83">
                  <c:v>6.5</c:v>
                </c:pt>
                <c:pt idx="84">
                  <c:v>7.8</c:v>
                </c:pt>
                <c:pt idx="85">
                  <c:v>7.8</c:v>
                </c:pt>
                <c:pt idx="86">
                  <c:v>7.4</c:v>
                </c:pt>
                <c:pt idx="87">
                  <c:v>7.8</c:v>
                </c:pt>
                <c:pt idx="88">
                  <c:v>6.3</c:v>
                </c:pt>
                <c:pt idx="89">
                  <c:v>5.5</c:v>
                </c:pt>
                <c:pt idx="90">
                  <c:v>5.4</c:v>
                </c:pt>
                <c:pt idx="91">
                  <c:v>4.9</c:v>
                </c:pt>
                <c:pt idx="92">
                  <c:v>4.7</c:v>
                </c:pt>
                <c:pt idx="93">
                  <c:v>5.3</c:v>
                </c:pt>
                <c:pt idx="94">
                  <c:v>4.7</c:v>
                </c:pt>
                <c:pt idx="95">
                  <c:v>3.5</c:v>
                </c:pt>
                <c:pt idx="96">
                  <c:v>3.8</c:v>
                </c:pt>
                <c:pt idx="97">
                  <c:v>4.2</c:v>
                </c:pt>
                <c:pt idx="98">
                  <c:v>4.8</c:v>
                </c:pt>
                <c:pt idx="99">
                  <c:v>3.0</c:v>
                </c:pt>
                <c:pt idx="100">
                  <c:v>4.8</c:v>
                </c:pt>
                <c:pt idx="101">
                  <c:v>4.7</c:v>
                </c:pt>
                <c:pt idx="102">
                  <c:v>2.4</c:v>
                </c:pt>
                <c:pt idx="103">
                  <c:v>1.4</c:v>
                </c:pt>
                <c:pt idx="104">
                  <c:v>0.9</c:v>
                </c:pt>
                <c:pt idx="105">
                  <c:v>-0.8</c:v>
                </c:pt>
                <c:pt idx="106">
                  <c:v>-0.6</c:v>
                </c:pt>
                <c:pt idx="107">
                  <c:v>-3.7</c:v>
                </c:pt>
                <c:pt idx="108">
                  <c:v>-4.3</c:v>
                </c:pt>
                <c:pt idx="109">
                  <c:v>-5.2</c:v>
                </c:pt>
                <c:pt idx="110">
                  <c:v>-5.3</c:v>
                </c:pt>
                <c:pt idx="111">
                  <c:v>-4.4</c:v>
                </c:pt>
                <c:pt idx="112">
                  <c:v>-5.2</c:v>
                </c:pt>
                <c:pt idx="113">
                  <c:v>-5.2</c:v>
                </c:pt>
                <c:pt idx="114">
                  <c:v>-3.8</c:v>
                </c:pt>
                <c:pt idx="115">
                  <c:v>-2.9</c:v>
                </c:pt>
                <c:pt idx="116">
                  <c:v>-2.8</c:v>
                </c:pt>
                <c:pt idx="117">
                  <c:v>-1.7</c:v>
                </c:pt>
                <c:pt idx="118">
                  <c:v>-0.8</c:v>
                </c:pt>
                <c:pt idx="119">
                  <c:v>2.9</c:v>
                </c:pt>
                <c:pt idx="120">
                  <c:v>3.0</c:v>
                </c:pt>
                <c:pt idx="121">
                  <c:v>3.0</c:v>
                </c:pt>
                <c:pt idx="122">
                  <c:v>2.8</c:v>
                </c:pt>
                <c:pt idx="123">
                  <c:v>2.8</c:v>
                </c:pt>
                <c:pt idx="124">
                  <c:v>2.6</c:v>
                </c:pt>
                <c:pt idx="125">
                  <c:v>2.4</c:v>
                </c:pt>
                <c:pt idx="126">
                  <c:v>2.2</c:v>
                </c:pt>
                <c:pt idx="127">
                  <c:v>2.2</c:v>
                </c:pt>
                <c:pt idx="128">
                  <c:v>2.2</c:v>
                </c:pt>
                <c:pt idx="129">
                  <c:v>2.1</c:v>
                </c:pt>
                <c:pt idx="130">
                  <c:v>1.4</c:v>
                </c:pt>
                <c:pt idx="131">
                  <c:v>1.0</c:v>
                </c:pt>
                <c:pt idx="132">
                  <c:v>0.9</c:v>
                </c:pt>
                <c:pt idx="133">
                  <c:v>0.8</c:v>
                </c:pt>
                <c:pt idx="134">
                  <c:v>0.8</c:v>
                </c:pt>
                <c:pt idx="135">
                  <c:v>0.8</c:v>
                </c:pt>
                <c:pt idx="136">
                  <c:v>0.8</c:v>
                </c:pt>
                <c:pt idx="137">
                  <c:v>0.9</c:v>
                </c:pt>
                <c:pt idx="138">
                  <c:v>0.9</c:v>
                </c:pt>
                <c:pt idx="139">
                  <c:v>0.9</c:v>
                </c:pt>
                <c:pt idx="140">
                  <c:v>0.9</c:v>
                </c:pt>
                <c:pt idx="141">
                  <c:v>0.9</c:v>
                </c:pt>
                <c:pt idx="142">
                  <c:v>0.9</c:v>
                </c:pt>
                <c:pt idx="143">
                  <c:v>0.7</c:v>
                </c:pt>
                <c:pt idx="144">
                  <c:v>0.7</c:v>
                </c:pt>
                <c:pt idx="145">
                  <c:v>0.7</c:v>
                </c:pt>
                <c:pt idx="146">
                  <c:v>0.7</c:v>
                </c:pt>
                <c:pt idx="147">
                  <c:v>0.7</c:v>
                </c:pt>
                <c:pt idx="148">
                  <c:v>0.7</c:v>
                </c:pt>
                <c:pt idx="149">
                  <c:v>0.6</c:v>
                </c:pt>
                <c:pt idx="150">
                  <c:v>0.7</c:v>
                </c:pt>
                <c:pt idx="151">
                  <c:v>0.6</c:v>
                </c:pt>
                <c:pt idx="152">
                  <c:v>0.6</c:v>
                </c:pt>
                <c:pt idx="153">
                  <c:v>0.5</c:v>
                </c:pt>
                <c:pt idx="154">
                  <c:v>0.5</c:v>
                </c:pt>
                <c:pt idx="155">
                  <c:v>0.8</c:v>
                </c:pt>
                <c:pt idx="156">
                  <c:v>0.9</c:v>
                </c:pt>
                <c:pt idx="157">
                  <c:v>0.9</c:v>
                </c:pt>
                <c:pt idx="158">
                  <c:v>0.8</c:v>
                </c:pt>
                <c:pt idx="159">
                  <c:v>0.9</c:v>
                </c:pt>
                <c:pt idx="160">
                  <c:v>0.9</c:v>
                </c:pt>
                <c:pt idx="161">
                  <c:v>0.9</c:v>
                </c:pt>
                <c:pt idx="162">
                  <c:v>1.0</c:v>
                </c:pt>
                <c:pt idx="163">
                  <c:v>1.1</c:v>
                </c:pt>
                <c:pt idx="164">
                  <c:v>1.2</c:v>
                </c:pt>
                <c:pt idx="165">
                  <c:v>1.4</c:v>
                </c:pt>
                <c:pt idx="166">
                  <c:v>1.6</c:v>
                </c:pt>
                <c:pt idx="167">
                  <c:v>1.6</c:v>
                </c:pt>
                <c:pt idx="168">
                  <c:v>1.6</c:v>
                </c:pt>
                <c:pt idx="169">
                  <c:v>1.7</c:v>
                </c:pt>
                <c:pt idx="170">
                  <c:v>1.9</c:v>
                </c:pt>
                <c:pt idx="171">
                  <c:v>2.1</c:v>
                </c:pt>
                <c:pt idx="172">
                  <c:v>2.3</c:v>
                </c:pt>
                <c:pt idx="173">
                  <c:v>2.4</c:v>
                </c:pt>
                <c:pt idx="174">
                  <c:v>2.6</c:v>
                </c:pt>
                <c:pt idx="175">
                  <c:v>2.5</c:v>
                </c:pt>
                <c:pt idx="176">
                  <c:v>2.6</c:v>
                </c:pt>
                <c:pt idx="177">
                  <c:v>2.7</c:v>
                </c:pt>
                <c:pt idx="178">
                  <c:v>2.7</c:v>
                </c:pt>
                <c:pt idx="179">
                  <c:v>2.7</c:v>
                </c:pt>
              </c:numCache>
            </c:numRef>
          </c:val>
          <c:smooth val="0"/>
        </c:ser>
        <c:dLbls>
          <c:showLegendKey val="0"/>
          <c:showVal val="0"/>
          <c:showCatName val="0"/>
          <c:showSerName val="0"/>
          <c:showPercent val="0"/>
          <c:showBubbleSize val="0"/>
        </c:dLbls>
        <c:smooth val="0"/>
        <c:axId val="-2110474832"/>
        <c:axId val="-2110471568"/>
      </c:lineChart>
      <c:dateAx>
        <c:axId val="-2110474832"/>
        <c:scaling>
          <c:orientation val="minMax"/>
        </c:scaling>
        <c:delete val="0"/>
        <c:axPos val="b"/>
        <c:numFmt formatCode="&quot;       &quot;yyyy" sourceLinked="0"/>
        <c:majorTickMark val="in"/>
        <c:minorTickMark val="in"/>
        <c:tickLblPos val="low"/>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2110471568"/>
        <c:crosses val="autoZero"/>
        <c:auto val="0"/>
        <c:lblOffset val="0"/>
        <c:baseTimeUnit val="months"/>
        <c:majorUnit val="24.0"/>
        <c:majorTimeUnit val="months"/>
        <c:minorUnit val="12.0"/>
        <c:minorTimeUnit val="months"/>
      </c:dateAx>
      <c:valAx>
        <c:axId val="-2110471568"/>
        <c:scaling>
          <c:orientation val="minMax"/>
          <c:max val="30.0"/>
          <c:min val="-10.0"/>
        </c:scaling>
        <c:delete val="0"/>
        <c:axPos val="l"/>
        <c:majorGridlines>
          <c:spPr>
            <a:ln w="3175" cap="flat" cmpd="sng" algn="ctr">
              <a:solidFill>
                <a:srgbClr val="C0C0C0"/>
              </a:solidFill>
              <a:prstDash val="solid"/>
              <a:round/>
            </a:ln>
            <a:effectLst/>
          </c:spPr>
        </c:majorGridlines>
        <c:numFmt formatCode="General" sourceLinked="0"/>
        <c:majorTickMark val="none"/>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2110474832"/>
        <c:crosses val="autoZero"/>
        <c:crossBetween val="between"/>
      </c:valAx>
      <c:spPr>
        <a:solidFill>
          <a:srgbClr val="FFFFFF"/>
        </a:solidFill>
        <a:ln w="3175">
          <a:solidFill>
            <a:srgbClr val="000000"/>
          </a:solidFill>
          <a:prstDash val="solid"/>
        </a:ln>
        <a:effectLst/>
      </c:spPr>
    </c:plotArea>
    <c:legend>
      <c:legendPos val="r"/>
      <c:layout>
        <c:manualLayout>
          <c:xMode val="edge"/>
          <c:yMode val="edge"/>
          <c:x val="0.129155596637414"/>
          <c:y val="0.12500400783128"/>
          <c:w val="0.73065166097737"/>
          <c:h val="0.0952411488238321"/>
        </c:manualLayout>
      </c:layout>
      <c:overlay val="1"/>
      <c:spPr>
        <a:noFill/>
        <a:ln w="25400">
          <a:noFill/>
        </a:ln>
        <a:effectLst/>
      </c:spPr>
      <c:txPr>
        <a:bodyPr rot="0" spcFirstLastPara="1" vertOverflow="ellipsis" vert="horz" wrap="square" anchor="ctr" anchorCtr="1"/>
        <a:lstStyle/>
        <a:p>
          <a:pPr>
            <a:defRPr sz="735" b="0" i="0" u="none" strike="noStrike" kern="1200" baseline="0">
              <a:solidFill>
                <a:srgbClr val="000000"/>
              </a:solidFill>
              <a:latin typeface="Arial Narrow"/>
              <a:ea typeface="Arial Narrow"/>
              <a:cs typeface="Arial Narrow"/>
            </a:defRPr>
          </a:pPr>
          <a:endParaRPr lang="en-US"/>
        </a:p>
      </c:txPr>
    </c:legend>
    <c:plotVisOnly val="1"/>
    <c:dispBlanksAs val="span"/>
    <c:showDLblsOverMax val="1"/>
  </c:chart>
  <c:spPr>
    <a:solidFill>
      <a:srgbClr val="FFFFFF"/>
    </a:solidFill>
    <a:ln w="9525" cap="flat" cmpd="sng" algn="ctr">
      <a:no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The cost of credit in euro area countries</a:t>
            </a:r>
          </a:p>
        </c:rich>
      </c:tx>
      <c:overlay val="0"/>
      <c:spPr>
        <a:noFill/>
        <a:ln>
          <a:noFill/>
        </a:ln>
        <a:effectLst/>
      </c:spPr>
    </c:title>
    <c:autoTitleDeleted val="0"/>
    <c:plotArea>
      <c:layout/>
      <c:lineChart>
        <c:grouping val="standard"/>
        <c:varyColors val="0"/>
        <c:ser>
          <c:idx val="0"/>
          <c:order val="0"/>
          <c:tx>
            <c:strRef>
              <c:f>[5]fig13_E!$R$25</c:f>
              <c:strCache>
                <c:ptCount val="1"/>
                <c:pt idx="0">
                  <c:v>France</c:v>
                </c:pt>
              </c:strCache>
            </c:strRef>
          </c:tx>
          <c:spPr>
            <a:ln w="28575" cap="rnd">
              <a:solidFill>
                <a:schemeClr val="accent1"/>
              </a:solidFill>
              <a:round/>
            </a:ln>
            <a:effectLst/>
          </c:spPr>
          <c:marker>
            <c:symbol val="none"/>
          </c:marker>
          <c:cat>
            <c:numRef>
              <c:f>[5]fig13_E!$Q$26:$Q$110</c:f>
              <c:numCache>
                <c:formatCode>General</c:formatCode>
                <c:ptCount val="85"/>
                <c:pt idx="0">
                  <c:v>39083.0</c:v>
                </c:pt>
                <c:pt idx="1">
                  <c:v>39114.0</c:v>
                </c:pt>
                <c:pt idx="2">
                  <c:v>39142.0</c:v>
                </c:pt>
                <c:pt idx="3">
                  <c:v>39173.0</c:v>
                </c:pt>
                <c:pt idx="4">
                  <c:v>39203.0</c:v>
                </c:pt>
                <c:pt idx="5">
                  <c:v>39234.0</c:v>
                </c:pt>
                <c:pt idx="6">
                  <c:v>39264.0</c:v>
                </c:pt>
                <c:pt idx="7">
                  <c:v>39295.0</c:v>
                </c:pt>
                <c:pt idx="8">
                  <c:v>39326.0</c:v>
                </c:pt>
                <c:pt idx="9">
                  <c:v>39356.0</c:v>
                </c:pt>
                <c:pt idx="10">
                  <c:v>39387.0</c:v>
                </c:pt>
                <c:pt idx="11">
                  <c:v>39417.0</c:v>
                </c:pt>
                <c:pt idx="12">
                  <c:v>39448.0</c:v>
                </c:pt>
                <c:pt idx="13">
                  <c:v>39479.0</c:v>
                </c:pt>
                <c:pt idx="14">
                  <c:v>39508.0</c:v>
                </c:pt>
                <c:pt idx="15">
                  <c:v>39539.0</c:v>
                </c:pt>
                <c:pt idx="16">
                  <c:v>39569.0</c:v>
                </c:pt>
                <c:pt idx="17">
                  <c:v>39600.0</c:v>
                </c:pt>
                <c:pt idx="18">
                  <c:v>39630.0</c:v>
                </c:pt>
                <c:pt idx="19">
                  <c:v>39661.0</c:v>
                </c:pt>
                <c:pt idx="20">
                  <c:v>39692.0</c:v>
                </c:pt>
                <c:pt idx="21">
                  <c:v>39722.0</c:v>
                </c:pt>
                <c:pt idx="22">
                  <c:v>39753.0</c:v>
                </c:pt>
                <c:pt idx="23">
                  <c:v>39783.0</c:v>
                </c:pt>
                <c:pt idx="24">
                  <c:v>39814.0</c:v>
                </c:pt>
                <c:pt idx="25">
                  <c:v>39845.0</c:v>
                </c:pt>
                <c:pt idx="26">
                  <c:v>39873.0</c:v>
                </c:pt>
                <c:pt idx="27">
                  <c:v>39904.0</c:v>
                </c:pt>
                <c:pt idx="28">
                  <c:v>39934.0</c:v>
                </c:pt>
                <c:pt idx="29">
                  <c:v>39965.0</c:v>
                </c:pt>
                <c:pt idx="30">
                  <c:v>39995.0</c:v>
                </c:pt>
                <c:pt idx="31">
                  <c:v>40026.0</c:v>
                </c:pt>
                <c:pt idx="32">
                  <c:v>40057.0</c:v>
                </c:pt>
                <c:pt idx="33">
                  <c:v>40087.0</c:v>
                </c:pt>
                <c:pt idx="34">
                  <c:v>40118.0</c:v>
                </c:pt>
                <c:pt idx="35">
                  <c:v>40148.0</c:v>
                </c:pt>
                <c:pt idx="36">
                  <c:v>40179.0</c:v>
                </c:pt>
                <c:pt idx="37">
                  <c:v>40210.0</c:v>
                </c:pt>
                <c:pt idx="38">
                  <c:v>40238.0</c:v>
                </c:pt>
                <c:pt idx="39">
                  <c:v>40269.0</c:v>
                </c:pt>
                <c:pt idx="40">
                  <c:v>40299.0</c:v>
                </c:pt>
                <c:pt idx="41">
                  <c:v>40330.0</c:v>
                </c:pt>
                <c:pt idx="42">
                  <c:v>40360.0</c:v>
                </c:pt>
                <c:pt idx="43">
                  <c:v>40391.0</c:v>
                </c:pt>
                <c:pt idx="44">
                  <c:v>40422.0</c:v>
                </c:pt>
                <c:pt idx="45">
                  <c:v>40452.0</c:v>
                </c:pt>
                <c:pt idx="46">
                  <c:v>40483.0</c:v>
                </c:pt>
                <c:pt idx="47">
                  <c:v>40513.0</c:v>
                </c:pt>
                <c:pt idx="48">
                  <c:v>40544.0</c:v>
                </c:pt>
                <c:pt idx="49">
                  <c:v>40575.0</c:v>
                </c:pt>
                <c:pt idx="50">
                  <c:v>40603.0</c:v>
                </c:pt>
                <c:pt idx="51">
                  <c:v>40634.0</c:v>
                </c:pt>
                <c:pt idx="52">
                  <c:v>40664.0</c:v>
                </c:pt>
                <c:pt idx="53">
                  <c:v>40695.0</c:v>
                </c:pt>
                <c:pt idx="54">
                  <c:v>40725.0</c:v>
                </c:pt>
                <c:pt idx="55">
                  <c:v>40756.0</c:v>
                </c:pt>
                <c:pt idx="56">
                  <c:v>40787.0</c:v>
                </c:pt>
                <c:pt idx="57">
                  <c:v>40817.0</c:v>
                </c:pt>
                <c:pt idx="58">
                  <c:v>40848.0</c:v>
                </c:pt>
                <c:pt idx="59">
                  <c:v>40878.0</c:v>
                </c:pt>
                <c:pt idx="60">
                  <c:v>40909.0</c:v>
                </c:pt>
                <c:pt idx="61">
                  <c:v>40940.0</c:v>
                </c:pt>
                <c:pt idx="62">
                  <c:v>40969.0</c:v>
                </c:pt>
                <c:pt idx="63">
                  <c:v>41000.0</c:v>
                </c:pt>
                <c:pt idx="64">
                  <c:v>41030.0</c:v>
                </c:pt>
                <c:pt idx="65">
                  <c:v>41061.0</c:v>
                </c:pt>
                <c:pt idx="66">
                  <c:v>41091.0</c:v>
                </c:pt>
                <c:pt idx="67">
                  <c:v>41122.0</c:v>
                </c:pt>
                <c:pt idx="68">
                  <c:v>41153.0</c:v>
                </c:pt>
                <c:pt idx="69">
                  <c:v>41183.0</c:v>
                </c:pt>
                <c:pt idx="70">
                  <c:v>41214.0</c:v>
                </c:pt>
                <c:pt idx="71">
                  <c:v>41244.0</c:v>
                </c:pt>
                <c:pt idx="72">
                  <c:v>41275.0</c:v>
                </c:pt>
                <c:pt idx="73">
                  <c:v>41306.0</c:v>
                </c:pt>
                <c:pt idx="74">
                  <c:v>41334.0</c:v>
                </c:pt>
                <c:pt idx="75">
                  <c:v>41365.0</c:v>
                </c:pt>
                <c:pt idx="76">
                  <c:v>41395.0</c:v>
                </c:pt>
                <c:pt idx="77">
                  <c:v>41426.0</c:v>
                </c:pt>
                <c:pt idx="78">
                  <c:v>41456.0</c:v>
                </c:pt>
                <c:pt idx="79">
                  <c:v>41487.0</c:v>
                </c:pt>
                <c:pt idx="80">
                  <c:v>41518.0</c:v>
                </c:pt>
                <c:pt idx="81">
                  <c:v>41548.0</c:v>
                </c:pt>
                <c:pt idx="82">
                  <c:v>41579.0</c:v>
                </c:pt>
                <c:pt idx="83">
                  <c:v>41609.0</c:v>
                </c:pt>
                <c:pt idx="84">
                  <c:v>41640.0</c:v>
                </c:pt>
              </c:numCache>
            </c:numRef>
          </c:cat>
          <c:val>
            <c:numRef>
              <c:f>[5]fig13_E!$R$26:$R$110</c:f>
              <c:numCache>
                <c:formatCode>General</c:formatCode>
                <c:ptCount val="85"/>
                <c:pt idx="0">
                  <c:v>4.46</c:v>
                </c:pt>
                <c:pt idx="1">
                  <c:v>4.65</c:v>
                </c:pt>
                <c:pt idx="2">
                  <c:v>4.62</c:v>
                </c:pt>
                <c:pt idx="3">
                  <c:v>4.58</c:v>
                </c:pt>
                <c:pt idx="4">
                  <c:v>4.76</c:v>
                </c:pt>
                <c:pt idx="5">
                  <c:v>4.85</c:v>
                </c:pt>
                <c:pt idx="6">
                  <c:v>4.81</c:v>
                </c:pt>
                <c:pt idx="7">
                  <c:v>4.99</c:v>
                </c:pt>
                <c:pt idx="8">
                  <c:v>5.13</c:v>
                </c:pt>
                <c:pt idx="9">
                  <c:v>5.16</c:v>
                </c:pt>
                <c:pt idx="10">
                  <c:v>5.24</c:v>
                </c:pt>
                <c:pt idx="11">
                  <c:v>5.14</c:v>
                </c:pt>
                <c:pt idx="12">
                  <c:v>4.99</c:v>
                </c:pt>
                <c:pt idx="13">
                  <c:v>4.99</c:v>
                </c:pt>
                <c:pt idx="14">
                  <c:v>5.1</c:v>
                </c:pt>
                <c:pt idx="15">
                  <c:v>5.12</c:v>
                </c:pt>
                <c:pt idx="16">
                  <c:v>5.21</c:v>
                </c:pt>
                <c:pt idx="17">
                  <c:v>5.45</c:v>
                </c:pt>
                <c:pt idx="18">
                  <c:v>5.57</c:v>
                </c:pt>
                <c:pt idx="19">
                  <c:v>5.55</c:v>
                </c:pt>
                <c:pt idx="20">
                  <c:v>5.8</c:v>
                </c:pt>
                <c:pt idx="21">
                  <c:v>5.69</c:v>
                </c:pt>
                <c:pt idx="22">
                  <c:v>4.92</c:v>
                </c:pt>
                <c:pt idx="23">
                  <c:v>4.65</c:v>
                </c:pt>
                <c:pt idx="24">
                  <c:v>3.57</c:v>
                </c:pt>
                <c:pt idx="25">
                  <c:v>3.38</c:v>
                </c:pt>
                <c:pt idx="26">
                  <c:v>3.17</c:v>
                </c:pt>
                <c:pt idx="27">
                  <c:v>2.77</c:v>
                </c:pt>
                <c:pt idx="28">
                  <c:v>2.81</c:v>
                </c:pt>
                <c:pt idx="29">
                  <c:v>2.72</c:v>
                </c:pt>
                <c:pt idx="30">
                  <c:v>2.59</c:v>
                </c:pt>
                <c:pt idx="31">
                  <c:v>2.55</c:v>
                </c:pt>
                <c:pt idx="32">
                  <c:v>2.47</c:v>
                </c:pt>
                <c:pt idx="33">
                  <c:v>2.42</c:v>
                </c:pt>
                <c:pt idx="34">
                  <c:v>2.42</c:v>
                </c:pt>
                <c:pt idx="35">
                  <c:v>2.54</c:v>
                </c:pt>
                <c:pt idx="36">
                  <c:v>2.33</c:v>
                </c:pt>
                <c:pt idx="37">
                  <c:v>2.35</c:v>
                </c:pt>
                <c:pt idx="38">
                  <c:v>2.47</c:v>
                </c:pt>
                <c:pt idx="39">
                  <c:v>2.38</c:v>
                </c:pt>
                <c:pt idx="40">
                  <c:v>2.36</c:v>
                </c:pt>
                <c:pt idx="41">
                  <c:v>2.31</c:v>
                </c:pt>
                <c:pt idx="42">
                  <c:v>2.45</c:v>
                </c:pt>
                <c:pt idx="43">
                  <c:v>2.59</c:v>
                </c:pt>
                <c:pt idx="44">
                  <c:v>2.52</c:v>
                </c:pt>
                <c:pt idx="45">
                  <c:v>2.63</c:v>
                </c:pt>
                <c:pt idx="46">
                  <c:v>2.7</c:v>
                </c:pt>
                <c:pt idx="47">
                  <c:v>2.66</c:v>
                </c:pt>
                <c:pt idx="48">
                  <c:v>2.68</c:v>
                </c:pt>
                <c:pt idx="49">
                  <c:v>2.83</c:v>
                </c:pt>
                <c:pt idx="50">
                  <c:v>2.9</c:v>
                </c:pt>
                <c:pt idx="51">
                  <c:v>2.97</c:v>
                </c:pt>
                <c:pt idx="52">
                  <c:v>3.13</c:v>
                </c:pt>
                <c:pt idx="53">
                  <c:v>3.01</c:v>
                </c:pt>
                <c:pt idx="54">
                  <c:v>3.2</c:v>
                </c:pt>
                <c:pt idx="55">
                  <c:v>3.2</c:v>
                </c:pt>
                <c:pt idx="56">
                  <c:v>3.15</c:v>
                </c:pt>
                <c:pt idx="57">
                  <c:v>3.2</c:v>
                </c:pt>
                <c:pt idx="58">
                  <c:v>3.21</c:v>
                </c:pt>
                <c:pt idx="59">
                  <c:v>3.29</c:v>
                </c:pt>
                <c:pt idx="60">
                  <c:v>3.31</c:v>
                </c:pt>
                <c:pt idx="61">
                  <c:v>3.06</c:v>
                </c:pt>
                <c:pt idx="62">
                  <c:v>2.94</c:v>
                </c:pt>
                <c:pt idx="63">
                  <c:v>2.8</c:v>
                </c:pt>
                <c:pt idx="64">
                  <c:v>2.64</c:v>
                </c:pt>
                <c:pt idx="65">
                  <c:v>2.68</c:v>
                </c:pt>
                <c:pt idx="66">
                  <c:v>2.64</c:v>
                </c:pt>
                <c:pt idx="67">
                  <c:v>2.39</c:v>
                </c:pt>
                <c:pt idx="68">
                  <c:v>2.28</c:v>
                </c:pt>
                <c:pt idx="69">
                  <c:v>2.25</c:v>
                </c:pt>
                <c:pt idx="70">
                  <c:v>2.27</c:v>
                </c:pt>
                <c:pt idx="71">
                  <c:v>2.3</c:v>
                </c:pt>
                <c:pt idx="72">
                  <c:v>2.21</c:v>
                </c:pt>
                <c:pt idx="73">
                  <c:v>2.34</c:v>
                </c:pt>
                <c:pt idx="74">
                  <c:v>2.22</c:v>
                </c:pt>
                <c:pt idx="75">
                  <c:v>2.24</c:v>
                </c:pt>
                <c:pt idx="76">
                  <c:v>2.25</c:v>
                </c:pt>
                <c:pt idx="77">
                  <c:v>2.15</c:v>
                </c:pt>
                <c:pt idx="78">
                  <c:v>2.28</c:v>
                </c:pt>
                <c:pt idx="79">
                  <c:v>2.24</c:v>
                </c:pt>
                <c:pt idx="80">
                  <c:v>2.26</c:v>
                </c:pt>
                <c:pt idx="81">
                  <c:v>2.32</c:v>
                </c:pt>
                <c:pt idx="82">
                  <c:v>2.33</c:v>
                </c:pt>
                <c:pt idx="83">
                  <c:v>2.37</c:v>
                </c:pt>
                <c:pt idx="84">
                  <c:v>2.35</c:v>
                </c:pt>
              </c:numCache>
            </c:numRef>
          </c:val>
          <c:smooth val="0"/>
        </c:ser>
        <c:ser>
          <c:idx val="1"/>
          <c:order val="1"/>
          <c:tx>
            <c:strRef>
              <c:f>[5]fig13_E!$S$25</c:f>
              <c:strCache>
                <c:ptCount val="1"/>
                <c:pt idx="0">
                  <c:v>Germany</c:v>
                </c:pt>
              </c:strCache>
            </c:strRef>
          </c:tx>
          <c:spPr>
            <a:ln w="28575" cap="rnd">
              <a:solidFill>
                <a:schemeClr val="accent2"/>
              </a:solidFill>
              <a:round/>
            </a:ln>
            <a:effectLst/>
          </c:spPr>
          <c:marker>
            <c:symbol val="none"/>
          </c:marker>
          <c:cat>
            <c:numRef>
              <c:f>[5]fig13_E!$Q$26:$Q$110</c:f>
              <c:numCache>
                <c:formatCode>General</c:formatCode>
                <c:ptCount val="85"/>
                <c:pt idx="0">
                  <c:v>39083.0</c:v>
                </c:pt>
                <c:pt idx="1">
                  <c:v>39114.0</c:v>
                </c:pt>
                <c:pt idx="2">
                  <c:v>39142.0</c:v>
                </c:pt>
                <c:pt idx="3">
                  <c:v>39173.0</c:v>
                </c:pt>
                <c:pt idx="4">
                  <c:v>39203.0</c:v>
                </c:pt>
                <c:pt idx="5">
                  <c:v>39234.0</c:v>
                </c:pt>
                <c:pt idx="6">
                  <c:v>39264.0</c:v>
                </c:pt>
                <c:pt idx="7">
                  <c:v>39295.0</c:v>
                </c:pt>
                <c:pt idx="8">
                  <c:v>39326.0</c:v>
                </c:pt>
                <c:pt idx="9">
                  <c:v>39356.0</c:v>
                </c:pt>
                <c:pt idx="10">
                  <c:v>39387.0</c:v>
                </c:pt>
                <c:pt idx="11">
                  <c:v>39417.0</c:v>
                </c:pt>
                <c:pt idx="12">
                  <c:v>39448.0</c:v>
                </c:pt>
                <c:pt idx="13">
                  <c:v>39479.0</c:v>
                </c:pt>
                <c:pt idx="14">
                  <c:v>39508.0</c:v>
                </c:pt>
                <c:pt idx="15">
                  <c:v>39539.0</c:v>
                </c:pt>
                <c:pt idx="16">
                  <c:v>39569.0</c:v>
                </c:pt>
                <c:pt idx="17">
                  <c:v>39600.0</c:v>
                </c:pt>
                <c:pt idx="18">
                  <c:v>39630.0</c:v>
                </c:pt>
                <c:pt idx="19">
                  <c:v>39661.0</c:v>
                </c:pt>
                <c:pt idx="20">
                  <c:v>39692.0</c:v>
                </c:pt>
                <c:pt idx="21">
                  <c:v>39722.0</c:v>
                </c:pt>
                <c:pt idx="22">
                  <c:v>39753.0</c:v>
                </c:pt>
                <c:pt idx="23">
                  <c:v>39783.0</c:v>
                </c:pt>
                <c:pt idx="24">
                  <c:v>39814.0</c:v>
                </c:pt>
                <c:pt idx="25">
                  <c:v>39845.0</c:v>
                </c:pt>
                <c:pt idx="26">
                  <c:v>39873.0</c:v>
                </c:pt>
                <c:pt idx="27">
                  <c:v>39904.0</c:v>
                </c:pt>
                <c:pt idx="28">
                  <c:v>39934.0</c:v>
                </c:pt>
                <c:pt idx="29">
                  <c:v>39965.0</c:v>
                </c:pt>
                <c:pt idx="30">
                  <c:v>39995.0</c:v>
                </c:pt>
                <c:pt idx="31">
                  <c:v>40026.0</c:v>
                </c:pt>
                <c:pt idx="32">
                  <c:v>40057.0</c:v>
                </c:pt>
                <c:pt idx="33">
                  <c:v>40087.0</c:v>
                </c:pt>
                <c:pt idx="34">
                  <c:v>40118.0</c:v>
                </c:pt>
                <c:pt idx="35">
                  <c:v>40148.0</c:v>
                </c:pt>
                <c:pt idx="36">
                  <c:v>40179.0</c:v>
                </c:pt>
                <c:pt idx="37">
                  <c:v>40210.0</c:v>
                </c:pt>
                <c:pt idx="38">
                  <c:v>40238.0</c:v>
                </c:pt>
                <c:pt idx="39">
                  <c:v>40269.0</c:v>
                </c:pt>
                <c:pt idx="40">
                  <c:v>40299.0</c:v>
                </c:pt>
                <c:pt idx="41">
                  <c:v>40330.0</c:v>
                </c:pt>
                <c:pt idx="42">
                  <c:v>40360.0</c:v>
                </c:pt>
                <c:pt idx="43">
                  <c:v>40391.0</c:v>
                </c:pt>
                <c:pt idx="44">
                  <c:v>40422.0</c:v>
                </c:pt>
                <c:pt idx="45">
                  <c:v>40452.0</c:v>
                </c:pt>
                <c:pt idx="46">
                  <c:v>40483.0</c:v>
                </c:pt>
                <c:pt idx="47">
                  <c:v>40513.0</c:v>
                </c:pt>
                <c:pt idx="48">
                  <c:v>40544.0</c:v>
                </c:pt>
                <c:pt idx="49">
                  <c:v>40575.0</c:v>
                </c:pt>
                <c:pt idx="50">
                  <c:v>40603.0</c:v>
                </c:pt>
                <c:pt idx="51">
                  <c:v>40634.0</c:v>
                </c:pt>
                <c:pt idx="52">
                  <c:v>40664.0</c:v>
                </c:pt>
                <c:pt idx="53">
                  <c:v>40695.0</c:v>
                </c:pt>
                <c:pt idx="54">
                  <c:v>40725.0</c:v>
                </c:pt>
                <c:pt idx="55">
                  <c:v>40756.0</c:v>
                </c:pt>
                <c:pt idx="56">
                  <c:v>40787.0</c:v>
                </c:pt>
                <c:pt idx="57">
                  <c:v>40817.0</c:v>
                </c:pt>
                <c:pt idx="58">
                  <c:v>40848.0</c:v>
                </c:pt>
                <c:pt idx="59">
                  <c:v>40878.0</c:v>
                </c:pt>
                <c:pt idx="60">
                  <c:v>40909.0</c:v>
                </c:pt>
                <c:pt idx="61">
                  <c:v>40940.0</c:v>
                </c:pt>
                <c:pt idx="62">
                  <c:v>40969.0</c:v>
                </c:pt>
                <c:pt idx="63">
                  <c:v>41000.0</c:v>
                </c:pt>
                <c:pt idx="64">
                  <c:v>41030.0</c:v>
                </c:pt>
                <c:pt idx="65">
                  <c:v>41061.0</c:v>
                </c:pt>
                <c:pt idx="66">
                  <c:v>41091.0</c:v>
                </c:pt>
                <c:pt idx="67">
                  <c:v>41122.0</c:v>
                </c:pt>
                <c:pt idx="68">
                  <c:v>41153.0</c:v>
                </c:pt>
                <c:pt idx="69">
                  <c:v>41183.0</c:v>
                </c:pt>
                <c:pt idx="70">
                  <c:v>41214.0</c:v>
                </c:pt>
                <c:pt idx="71">
                  <c:v>41244.0</c:v>
                </c:pt>
                <c:pt idx="72">
                  <c:v>41275.0</c:v>
                </c:pt>
                <c:pt idx="73">
                  <c:v>41306.0</c:v>
                </c:pt>
                <c:pt idx="74">
                  <c:v>41334.0</c:v>
                </c:pt>
                <c:pt idx="75">
                  <c:v>41365.0</c:v>
                </c:pt>
                <c:pt idx="76">
                  <c:v>41395.0</c:v>
                </c:pt>
                <c:pt idx="77">
                  <c:v>41426.0</c:v>
                </c:pt>
                <c:pt idx="78">
                  <c:v>41456.0</c:v>
                </c:pt>
                <c:pt idx="79">
                  <c:v>41487.0</c:v>
                </c:pt>
                <c:pt idx="80">
                  <c:v>41518.0</c:v>
                </c:pt>
                <c:pt idx="81">
                  <c:v>41548.0</c:v>
                </c:pt>
                <c:pt idx="82">
                  <c:v>41579.0</c:v>
                </c:pt>
                <c:pt idx="83">
                  <c:v>41609.0</c:v>
                </c:pt>
                <c:pt idx="84">
                  <c:v>41640.0</c:v>
                </c:pt>
              </c:numCache>
            </c:numRef>
          </c:cat>
          <c:val>
            <c:numRef>
              <c:f>[5]fig13_E!$S$26:$S$110</c:f>
              <c:numCache>
                <c:formatCode>General</c:formatCode>
                <c:ptCount val="85"/>
                <c:pt idx="0">
                  <c:v>4.8</c:v>
                </c:pt>
                <c:pt idx="1">
                  <c:v>4.87</c:v>
                </c:pt>
                <c:pt idx="2">
                  <c:v>5.02</c:v>
                </c:pt>
                <c:pt idx="3">
                  <c:v>5.09</c:v>
                </c:pt>
                <c:pt idx="4">
                  <c:v>5.05</c:v>
                </c:pt>
                <c:pt idx="5">
                  <c:v>5.25</c:v>
                </c:pt>
                <c:pt idx="6">
                  <c:v>5.29</c:v>
                </c:pt>
                <c:pt idx="7">
                  <c:v>5.38</c:v>
                </c:pt>
                <c:pt idx="8">
                  <c:v>5.6</c:v>
                </c:pt>
                <c:pt idx="9">
                  <c:v>5.45</c:v>
                </c:pt>
                <c:pt idx="10">
                  <c:v>5.34</c:v>
                </c:pt>
                <c:pt idx="11">
                  <c:v>5.59</c:v>
                </c:pt>
                <c:pt idx="12">
                  <c:v>5.34</c:v>
                </c:pt>
                <c:pt idx="13">
                  <c:v>5.26</c:v>
                </c:pt>
                <c:pt idx="14">
                  <c:v>5.47</c:v>
                </c:pt>
                <c:pt idx="15">
                  <c:v>5.53</c:v>
                </c:pt>
                <c:pt idx="16">
                  <c:v>5.39</c:v>
                </c:pt>
                <c:pt idx="17">
                  <c:v>5.52</c:v>
                </c:pt>
                <c:pt idx="18">
                  <c:v>5.51</c:v>
                </c:pt>
                <c:pt idx="19">
                  <c:v>5.57</c:v>
                </c:pt>
                <c:pt idx="20">
                  <c:v>5.769999999999999</c:v>
                </c:pt>
                <c:pt idx="21">
                  <c:v>5.73</c:v>
                </c:pt>
                <c:pt idx="22">
                  <c:v>5.05</c:v>
                </c:pt>
                <c:pt idx="23">
                  <c:v>4.53</c:v>
                </c:pt>
                <c:pt idx="24">
                  <c:v>3.85</c:v>
                </c:pt>
                <c:pt idx="25">
                  <c:v>3.49</c:v>
                </c:pt>
                <c:pt idx="26">
                  <c:v>3.31</c:v>
                </c:pt>
                <c:pt idx="27">
                  <c:v>3.1</c:v>
                </c:pt>
                <c:pt idx="28">
                  <c:v>3.08</c:v>
                </c:pt>
                <c:pt idx="29">
                  <c:v>3.15</c:v>
                </c:pt>
                <c:pt idx="30">
                  <c:v>3.01</c:v>
                </c:pt>
                <c:pt idx="31">
                  <c:v>3.02</c:v>
                </c:pt>
                <c:pt idx="32">
                  <c:v>2.62</c:v>
                </c:pt>
                <c:pt idx="33">
                  <c:v>2.87</c:v>
                </c:pt>
                <c:pt idx="34">
                  <c:v>3.15</c:v>
                </c:pt>
                <c:pt idx="35">
                  <c:v>2.85</c:v>
                </c:pt>
                <c:pt idx="36">
                  <c:v>2.74</c:v>
                </c:pt>
                <c:pt idx="37">
                  <c:v>2.81</c:v>
                </c:pt>
                <c:pt idx="38">
                  <c:v>2.72</c:v>
                </c:pt>
                <c:pt idx="39">
                  <c:v>2.69</c:v>
                </c:pt>
                <c:pt idx="40">
                  <c:v>2.79</c:v>
                </c:pt>
                <c:pt idx="41">
                  <c:v>2.68</c:v>
                </c:pt>
                <c:pt idx="42">
                  <c:v>2.7</c:v>
                </c:pt>
                <c:pt idx="43">
                  <c:v>2.89</c:v>
                </c:pt>
                <c:pt idx="44">
                  <c:v>2.7</c:v>
                </c:pt>
                <c:pt idx="45">
                  <c:v>2.72</c:v>
                </c:pt>
                <c:pt idx="46">
                  <c:v>2.96</c:v>
                </c:pt>
                <c:pt idx="47">
                  <c:v>3.04</c:v>
                </c:pt>
                <c:pt idx="48">
                  <c:v>2.81</c:v>
                </c:pt>
                <c:pt idx="49">
                  <c:v>3.03</c:v>
                </c:pt>
                <c:pt idx="50">
                  <c:v>3.02</c:v>
                </c:pt>
                <c:pt idx="51">
                  <c:v>3.22</c:v>
                </c:pt>
                <c:pt idx="52">
                  <c:v>3.23</c:v>
                </c:pt>
                <c:pt idx="53">
                  <c:v>3.32</c:v>
                </c:pt>
                <c:pt idx="54">
                  <c:v>3.3</c:v>
                </c:pt>
                <c:pt idx="55">
                  <c:v>3.31</c:v>
                </c:pt>
                <c:pt idx="56">
                  <c:v>3.22</c:v>
                </c:pt>
                <c:pt idx="57">
                  <c:v>3.34</c:v>
                </c:pt>
                <c:pt idx="58">
                  <c:v>3.17</c:v>
                </c:pt>
                <c:pt idx="59">
                  <c:v>3.19</c:v>
                </c:pt>
                <c:pt idx="60">
                  <c:v>2.9</c:v>
                </c:pt>
                <c:pt idx="61">
                  <c:v>2.85</c:v>
                </c:pt>
                <c:pt idx="62">
                  <c:v>2.73</c:v>
                </c:pt>
                <c:pt idx="63">
                  <c:v>2.67</c:v>
                </c:pt>
                <c:pt idx="64">
                  <c:v>2.63</c:v>
                </c:pt>
                <c:pt idx="65">
                  <c:v>2.65</c:v>
                </c:pt>
                <c:pt idx="66">
                  <c:v>2.52</c:v>
                </c:pt>
                <c:pt idx="67">
                  <c:v>2.39</c:v>
                </c:pt>
                <c:pt idx="68">
                  <c:v>2.37</c:v>
                </c:pt>
                <c:pt idx="69">
                  <c:v>2.23</c:v>
                </c:pt>
                <c:pt idx="70">
                  <c:v>2.29</c:v>
                </c:pt>
                <c:pt idx="71">
                  <c:v>2.19</c:v>
                </c:pt>
                <c:pt idx="72">
                  <c:v>2.15</c:v>
                </c:pt>
                <c:pt idx="73">
                  <c:v>2.1</c:v>
                </c:pt>
                <c:pt idx="74">
                  <c:v>2.15</c:v>
                </c:pt>
                <c:pt idx="75">
                  <c:v>2.14</c:v>
                </c:pt>
                <c:pt idx="76">
                  <c:v>2.04</c:v>
                </c:pt>
                <c:pt idx="77">
                  <c:v>2.09</c:v>
                </c:pt>
                <c:pt idx="78">
                  <c:v>2.1</c:v>
                </c:pt>
                <c:pt idx="79">
                  <c:v>2.05</c:v>
                </c:pt>
                <c:pt idx="80">
                  <c:v>2.14</c:v>
                </c:pt>
                <c:pt idx="81">
                  <c:v>2.14</c:v>
                </c:pt>
                <c:pt idx="82">
                  <c:v>2.07</c:v>
                </c:pt>
                <c:pt idx="83">
                  <c:v>2.19</c:v>
                </c:pt>
                <c:pt idx="84">
                  <c:v>2.14</c:v>
                </c:pt>
              </c:numCache>
            </c:numRef>
          </c:val>
          <c:smooth val="0"/>
        </c:ser>
        <c:ser>
          <c:idx val="2"/>
          <c:order val="2"/>
          <c:tx>
            <c:strRef>
              <c:f>[5]fig13_E!$T$25</c:f>
              <c:strCache>
                <c:ptCount val="1"/>
                <c:pt idx="0">
                  <c:v>Italy</c:v>
                </c:pt>
              </c:strCache>
            </c:strRef>
          </c:tx>
          <c:spPr>
            <a:ln w="28575" cap="rnd">
              <a:solidFill>
                <a:schemeClr val="accent3"/>
              </a:solidFill>
              <a:round/>
            </a:ln>
            <a:effectLst/>
          </c:spPr>
          <c:marker>
            <c:symbol val="none"/>
          </c:marker>
          <c:cat>
            <c:numRef>
              <c:f>[5]fig13_E!$Q$26:$Q$110</c:f>
              <c:numCache>
                <c:formatCode>General</c:formatCode>
                <c:ptCount val="85"/>
                <c:pt idx="0">
                  <c:v>39083.0</c:v>
                </c:pt>
                <c:pt idx="1">
                  <c:v>39114.0</c:v>
                </c:pt>
                <c:pt idx="2">
                  <c:v>39142.0</c:v>
                </c:pt>
                <c:pt idx="3">
                  <c:v>39173.0</c:v>
                </c:pt>
                <c:pt idx="4">
                  <c:v>39203.0</c:v>
                </c:pt>
                <c:pt idx="5">
                  <c:v>39234.0</c:v>
                </c:pt>
                <c:pt idx="6">
                  <c:v>39264.0</c:v>
                </c:pt>
                <c:pt idx="7">
                  <c:v>39295.0</c:v>
                </c:pt>
                <c:pt idx="8">
                  <c:v>39326.0</c:v>
                </c:pt>
                <c:pt idx="9">
                  <c:v>39356.0</c:v>
                </c:pt>
                <c:pt idx="10">
                  <c:v>39387.0</c:v>
                </c:pt>
                <c:pt idx="11">
                  <c:v>39417.0</c:v>
                </c:pt>
                <c:pt idx="12">
                  <c:v>39448.0</c:v>
                </c:pt>
                <c:pt idx="13">
                  <c:v>39479.0</c:v>
                </c:pt>
                <c:pt idx="14">
                  <c:v>39508.0</c:v>
                </c:pt>
                <c:pt idx="15">
                  <c:v>39539.0</c:v>
                </c:pt>
                <c:pt idx="16">
                  <c:v>39569.0</c:v>
                </c:pt>
                <c:pt idx="17">
                  <c:v>39600.0</c:v>
                </c:pt>
                <c:pt idx="18">
                  <c:v>39630.0</c:v>
                </c:pt>
                <c:pt idx="19">
                  <c:v>39661.0</c:v>
                </c:pt>
                <c:pt idx="20">
                  <c:v>39692.0</c:v>
                </c:pt>
                <c:pt idx="21">
                  <c:v>39722.0</c:v>
                </c:pt>
                <c:pt idx="22">
                  <c:v>39753.0</c:v>
                </c:pt>
                <c:pt idx="23">
                  <c:v>39783.0</c:v>
                </c:pt>
                <c:pt idx="24">
                  <c:v>39814.0</c:v>
                </c:pt>
                <c:pt idx="25">
                  <c:v>39845.0</c:v>
                </c:pt>
                <c:pt idx="26">
                  <c:v>39873.0</c:v>
                </c:pt>
                <c:pt idx="27">
                  <c:v>39904.0</c:v>
                </c:pt>
                <c:pt idx="28">
                  <c:v>39934.0</c:v>
                </c:pt>
                <c:pt idx="29">
                  <c:v>39965.0</c:v>
                </c:pt>
                <c:pt idx="30">
                  <c:v>39995.0</c:v>
                </c:pt>
                <c:pt idx="31">
                  <c:v>40026.0</c:v>
                </c:pt>
                <c:pt idx="32">
                  <c:v>40057.0</c:v>
                </c:pt>
                <c:pt idx="33">
                  <c:v>40087.0</c:v>
                </c:pt>
                <c:pt idx="34">
                  <c:v>40118.0</c:v>
                </c:pt>
                <c:pt idx="35">
                  <c:v>40148.0</c:v>
                </c:pt>
                <c:pt idx="36">
                  <c:v>40179.0</c:v>
                </c:pt>
                <c:pt idx="37">
                  <c:v>40210.0</c:v>
                </c:pt>
                <c:pt idx="38">
                  <c:v>40238.0</c:v>
                </c:pt>
                <c:pt idx="39">
                  <c:v>40269.0</c:v>
                </c:pt>
                <c:pt idx="40">
                  <c:v>40299.0</c:v>
                </c:pt>
                <c:pt idx="41">
                  <c:v>40330.0</c:v>
                </c:pt>
                <c:pt idx="42">
                  <c:v>40360.0</c:v>
                </c:pt>
                <c:pt idx="43">
                  <c:v>40391.0</c:v>
                </c:pt>
                <c:pt idx="44">
                  <c:v>40422.0</c:v>
                </c:pt>
                <c:pt idx="45">
                  <c:v>40452.0</c:v>
                </c:pt>
                <c:pt idx="46">
                  <c:v>40483.0</c:v>
                </c:pt>
                <c:pt idx="47">
                  <c:v>40513.0</c:v>
                </c:pt>
                <c:pt idx="48">
                  <c:v>40544.0</c:v>
                </c:pt>
                <c:pt idx="49">
                  <c:v>40575.0</c:v>
                </c:pt>
                <c:pt idx="50">
                  <c:v>40603.0</c:v>
                </c:pt>
                <c:pt idx="51">
                  <c:v>40634.0</c:v>
                </c:pt>
                <c:pt idx="52">
                  <c:v>40664.0</c:v>
                </c:pt>
                <c:pt idx="53">
                  <c:v>40695.0</c:v>
                </c:pt>
                <c:pt idx="54">
                  <c:v>40725.0</c:v>
                </c:pt>
                <c:pt idx="55">
                  <c:v>40756.0</c:v>
                </c:pt>
                <c:pt idx="56">
                  <c:v>40787.0</c:v>
                </c:pt>
                <c:pt idx="57">
                  <c:v>40817.0</c:v>
                </c:pt>
                <c:pt idx="58">
                  <c:v>40848.0</c:v>
                </c:pt>
                <c:pt idx="59">
                  <c:v>40878.0</c:v>
                </c:pt>
                <c:pt idx="60">
                  <c:v>40909.0</c:v>
                </c:pt>
                <c:pt idx="61">
                  <c:v>40940.0</c:v>
                </c:pt>
                <c:pt idx="62">
                  <c:v>40969.0</c:v>
                </c:pt>
                <c:pt idx="63">
                  <c:v>41000.0</c:v>
                </c:pt>
                <c:pt idx="64">
                  <c:v>41030.0</c:v>
                </c:pt>
                <c:pt idx="65">
                  <c:v>41061.0</c:v>
                </c:pt>
                <c:pt idx="66">
                  <c:v>41091.0</c:v>
                </c:pt>
                <c:pt idx="67">
                  <c:v>41122.0</c:v>
                </c:pt>
                <c:pt idx="68">
                  <c:v>41153.0</c:v>
                </c:pt>
                <c:pt idx="69">
                  <c:v>41183.0</c:v>
                </c:pt>
                <c:pt idx="70">
                  <c:v>41214.0</c:v>
                </c:pt>
                <c:pt idx="71">
                  <c:v>41244.0</c:v>
                </c:pt>
                <c:pt idx="72">
                  <c:v>41275.0</c:v>
                </c:pt>
                <c:pt idx="73">
                  <c:v>41306.0</c:v>
                </c:pt>
                <c:pt idx="74">
                  <c:v>41334.0</c:v>
                </c:pt>
                <c:pt idx="75">
                  <c:v>41365.0</c:v>
                </c:pt>
                <c:pt idx="76">
                  <c:v>41395.0</c:v>
                </c:pt>
                <c:pt idx="77">
                  <c:v>41426.0</c:v>
                </c:pt>
                <c:pt idx="78">
                  <c:v>41456.0</c:v>
                </c:pt>
                <c:pt idx="79">
                  <c:v>41487.0</c:v>
                </c:pt>
                <c:pt idx="80">
                  <c:v>41518.0</c:v>
                </c:pt>
                <c:pt idx="81">
                  <c:v>41548.0</c:v>
                </c:pt>
                <c:pt idx="82">
                  <c:v>41579.0</c:v>
                </c:pt>
                <c:pt idx="83">
                  <c:v>41609.0</c:v>
                </c:pt>
                <c:pt idx="84">
                  <c:v>41640.0</c:v>
                </c:pt>
              </c:numCache>
            </c:numRef>
          </c:cat>
          <c:val>
            <c:numRef>
              <c:f>[5]fig13_E!$T$26:$T$110</c:f>
              <c:numCache>
                <c:formatCode>General</c:formatCode>
                <c:ptCount val="85"/>
                <c:pt idx="0">
                  <c:v>4.48</c:v>
                </c:pt>
                <c:pt idx="1">
                  <c:v>4.51</c:v>
                </c:pt>
                <c:pt idx="2">
                  <c:v>4.57</c:v>
                </c:pt>
                <c:pt idx="3">
                  <c:v>4.73</c:v>
                </c:pt>
                <c:pt idx="4">
                  <c:v>4.81</c:v>
                </c:pt>
                <c:pt idx="5">
                  <c:v>4.86</c:v>
                </c:pt>
                <c:pt idx="6">
                  <c:v>4.92</c:v>
                </c:pt>
                <c:pt idx="7">
                  <c:v>4.97</c:v>
                </c:pt>
                <c:pt idx="8">
                  <c:v>5.15</c:v>
                </c:pt>
                <c:pt idx="9">
                  <c:v>5.21</c:v>
                </c:pt>
                <c:pt idx="10">
                  <c:v>5.23</c:v>
                </c:pt>
                <c:pt idx="11">
                  <c:v>5.48</c:v>
                </c:pt>
                <c:pt idx="12">
                  <c:v>5.36</c:v>
                </c:pt>
                <c:pt idx="13">
                  <c:v>5.23</c:v>
                </c:pt>
                <c:pt idx="14">
                  <c:v>5.29</c:v>
                </c:pt>
                <c:pt idx="15">
                  <c:v>5.47</c:v>
                </c:pt>
                <c:pt idx="16">
                  <c:v>5.55</c:v>
                </c:pt>
                <c:pt idx="17">
                  <c:v>5.51</c:v>
                </c:pt>
                <c:pt idx="18">
                  <c:v>5.64</c:v>
                </c:pt>
                <c:pt idx="19">
                  <c:v>5.49</c:v>
                </c:pt>
                <c:pt idx="20">
                  <c:v>5.71</c:v>
                </c:pt>
                <c:pt idx="21">
                  <c:v>5.84</c:v>
                </c:pt>
                <c:pt idx="22">
                  <c:v>5.11</c:v>
                </c:pt>
                <c:pt idx="23">
                  <c:v>4.52</c:v>
                </c:pt>
                <c:pt idx="24">
                  <c:v>3.81</c:v>
                </c:pt>
                <c:pt idx="25">
                  <c:v>3.48</c:v>
                </c:pt>
                <c:pt idx="26">
                  <c:v>3.11</c:v>
                </c:pt>
                <c:pt idx="27">
                  <c:v>2.86</c:v>
                </c:pt>
                <c:pt idx="28">
                  <c:v>2.8</c:v>
                </c:pt>
                <c:pt idx="29">
                  <c:v>2.8</c:v>
                </c:pt>
                <c:pt idx="30">
                  <c:v>2.68</c:v>
                </c:pt>
                <c:pt idx="31">
                  <c:v>2.52</c:v>
                </c:pt>
                <c:pt idx="32">
                  <c:v>2.33</c:v>
                </c:pt>
                <c:pt idx="33">
                  <c:v>2.32</c:v>
                </c:pt>
                <c:pt idx="34">
                  <c:v>2.26</c:v>
                </c:pt>
                <c:pt idx="35">
                  <c:v>2.17</c:v>
                </c:pt>
                <c:pt idx="36">
                  <c:v>2.0</c:v>
                </c:pt>
                <c:pt idx="37">
                  <c:v>1.93</c:v>
                </c:pt>
                <c:pt idx="38">
                  <c:v>1.94</c:v>
                </c:pt>
                <c:pt idx="39">
                  <c:v>2.21</c:v>
                </c:pt>
                <c:pt idx="40">
                  <c:v>1.98</c:v>
                </c:pt>
                <c:pt idx="41">
                  <c:v>2.28</c:v>
                </c:pt>
                <c:pt idx="42">
                  <c:v>2.54</c:v>
                </c:pt>
                <c:pt idx="43">
                  <c:v>2.46</c:v>
                </c:pt>
                <c:pt idx="44">
                  <c:v>2.53</c:v>
                </c:pt>
                <c:pt idx="45">
                  <c:v>2.58</c:v>
                </c:pt>
                <c:pt idx="46">
                  <c:v>2.73</c:v>
                </c:pt>
                <c:pt idx="47">
                  <c:v>2.79</c:v>
                </c:pt>
                <c:pt idx="48">
                  <c:v>2.7</c:v>
                </c:pt>
                <c:pt idx="49">
                  <c:v>2.79</c:v>
                </c:pt>
                <c:pt idx="50">
                  <c:v>2.89</c:v>
                </c:pt>
                <c:pt idx="51">
                  <c:v>3.01</c:v>
                </c:pt>
                <c:pt idx="52">
                  <c:v>2.96</c:v>
                </c:pt>
                <c:pt idx="53">
                  <c:v>3.18</c:v>
                </c:pt>
                <c:pt idx="54">
                  <c:v>3.33</c:v>
                </c:pt>
                <c:pt idx="55">
                  <c:v>3.42</c:v>
                </c:pt>
                <c:pt idx="56">
                  <c:v>3.44</c:v>
                </c:pt>
                <c:pt idx="57">
                  <c:v>3.74</c:v>
                </c:pt>
                <c:pt idx="58">
                  <c:v>3.86</c:v>
                </c:pt>
                <c:pt idx="59">
                  <c:v>4.18</c:v>
                </c:pt>
                <c:pt idx="60">
                  <c:v>4.06</c:v>
                </c:pt>
                <c:pt idx="61">
                  <c:v>3.79</c:v>
                </c:pt>
                <c:pt idx="62">
                  <c:v>3.58</c:v>
                </c:pt>
                <c:pt idx="63">
                  <c:v>3.68</c:v>
                </c:pt>
                <c:pt idx="64">
                  <c:v>3.71</c:v>
                </c:pt>
                <c:pt idx="65">
                  <c:v>3.52</c:v>
                </c:pt>
                <c:pt idx="66">
                  <c:v>3.61</c:v>
                </c:pt>
                <c:pt idx="67">
                  <c:v>3.34</c:v>
                </c:pt>
                <c:pt idx="68">
                  <c:v>3.46</c:v>
                </c:pt>
                <c:pt idx="69">
                  <c:v>3.61</c:v>
                </c:pt>
                <c:pt idx="70">
                  <c:v>3.64</c:v>
                </c:pt>
                <c:pt idx="71">
                  <c:v>3.65</c:v>
                </c:pt>
                <c:pt idx="72">
                  <c:v>3.62</c:v>
                </c:pt>
                <c:pt idx="73">
                  <c:v>3.48</c:v>
                </c:pt>
                <c:pt idx="74">
                  <c:v>3.5</c:v>
                </c:pt>
                <c:pt idx="75">
                  <c:v>3.6</c:v>
                </c:pt>
                <c:pt idx="76">
                  <c:v>3.52</c:v>
                </c:pt>
                <c:pt idx="77">
                  <c:v>3.35</c:v>
                </c:pt>
                <c:pt idx="78">
                  <c:v>3.53</c:v>
                </c:pt>
                <c:pt idx="79">
                  <c:v>3.49</c:v>
                </c:pt>
                <c:pt idx="80">
                  <c:v>3.56</c:v>
                </c:pt>
                <c:pt idx="81">
                  <c:v>3.5</c:v>
                </c:pt>
                <c:pt idx="82">
                  <c:v>3.44</c:v>
                </c:pt>
                <c:pt idx="83">
                  <c:v>3.47</c:v>
                </c:pt>
                <c:pt idx="84">
                  <c:v>3.41</c:v>
                </c:pt>
              </c:numCache>
            </c:numRef>
          </c:val>
          <c:smooth val="0"/>
        </c:ser>
        <c:ser>
          <c:idx val="3"/>
          <c:order val="3"/>
          <c:tx>
            <c:strRef>
              <c:f>[5]fig13_E!$U$25</c:f>
              <c:strCache>
                <c:ptCount val="1"/>
                <c:pt idx="0">
                  <c:v>Ireland</c:v>
                </c:pt>
              </c:strCache>
            </c:strRef>
          </c:tx>
          <c:spPr>
            <a:ln w="28575" cap="rnd">
              <a:solidFill>
                <a:schemeClr val="accent4"/>
              </a:solidFill>
              <a:round/>
            </a:ln>
            <a:effectLst/>
          </c:spPr>
          <c:marker>
            <c:symbol val="none"/>
          </c:marker>
          <c:cat>
            <c:numRef>
              <c:f>[5]fig13_E!$Q$26:$Q$110</c:f>
              <c:numCache>
                <c:formatCode>General</c:formatCode>
                <c:ptCount val="85"/>
                <c:pt idx="0">
                  <c:v>39083.0</c:v>
                </c:pt>
                <c:pt idx="1">
                  <c:v>39114.0</c:v>
                </c:pt>
                <c:pt idx="2">
                  <c:v>39142.0</c:v>
                </c:pt>
                <c:pt idx="3">
                  <c:v>39173.0</c:v>
                </c:pt>
                <c:pt idx="4">
                  <c:v>39203.0</c:v>
                </c:pt>
                <c:pt idx="5">
                  <c:v>39234.0</c:v>
                </c:pt>
                <c:pt idx="6">
                  <c:v>39264.0</c:v>
                </c:pt>
                <c:pt idx="7">
                  <c:v>39295.0</c:v>
                </c:pt>
                <c:pt idx="8">
                  <c:v>39326.0</c:v>
                </c:pt>
                <c:pt idx="9">
                  <c:v>39356.0</c:v>
                </c:pt>
                <c:pt idx="10">
                  <c:v>39387.0</c:v>
                </c:pt>
                <c:pt idx="11">
                  <c:v>39417.0</c:v>
                </c:pt>
                <c:pt idx="12">
                  <c:v>39448.0</c:v>
                </c:pt>
                <c:pt idx="13">
                  <c:v>39479.0</c:v>
                </c:pt>
                <c:pt idx="14">
                  <c:v>39508.0</c:v>
                </c:pt>
                <c:pt idx="15">
                  <c:v>39539.0</c:v>
                </c:pt>
                <c:pt idx="16">
                  <c:v>39569.0</c:v>
                </c:pt>
                <c:pt idx="17">
                  <c:v>39600.0</c:v>
                </c:pt>
                <c:pt idx="18">
                  <c:v>39630.0</c:v>
                </c:pt>
                <c:pt idx="19">
                  <c:v>39661.0</c:v>
                </c:pt>
                <c:pt idx="20">
                  <c:v>39692.0</c:v>
                </c:pt>
                <c:pt idx="21">
                  <c:v>39722.0</c:v>
                </c:pt>
                <c:pt idx="22">
                  <c:v>39753.0</c:v>
                </c:pt>
                <c:pt idx="23">
                  <c:v>39783.0</c:v>
                </c:pt>
                <c:pt idx="24">
                  <c:v>39814.0</c:v>
                </c:pt>
                <c:pt idx="25">
                  <c:v>39845.0</c:v>
                </c:pt>
                <c:pt idx="26">
                  <c:v>39873.0</c:v>
                </c:pt>
                <c:pt idx="27">
                  <c:v>39904.0</c:v>
                </c:pt>
                <c:pt idx="28">
                  <c:v>39934.0</c:v>
                </c:pt>
                <c:pt idx="29">
                  <c:v>39965.0</c:v>
                </c:pt>
                <c:pt idx="30">
                  <c:v>39995.0</c:v>
                </c:pt>
                <c:pt idx="31">
                  <c:v>40026.0</c:v>
                </c:pt>
                <c:pt idx="32">
                  <c:v>40057.0</c:v>
                </c:pt>
                <c:pt idx="33">
                  <c:v>40087.0</c:v>
                </c:pt>
                <c:pt idx="34">
                  <c:v>40118.0</c:v>
                </c:pt>
                <c:pt idx="35">
                  <c:v>40148.0</c:v>
                </c:pt>
                <c:pt idx="36">
                  <c:v>40179.0</c:v>
                </c:pt>
                <c:pt idx="37">
                  <c:v>40210.0</c:v>
                </c:pt>
                <c:pt idx="38">
                  <c:v>40238.0</c:v>
                </c:pt>
                <c:pt idx="39">
                  <c:v>40269.0</c:v>
                </c:pt>
                <c:pt idx="40">
                  <c:v>40299.0</c:v>
                </c:pt>
                <c:pt idx="41">
                  <c:v>40330.0</c:v>
                </c:pt>
                <c:pt idx="42">
                  <c:v>40360.0</c:v>
                </c:pt>
                <c:pt idx="43">
                  <c:v>40391.0</c:v>
                </c:pt>
                <c:pt idx="44">
                  <c:v>40422.0</c:v>
                </c:pt>
                <c:pt idx="45">
                  <c:v>40452.0</c:v>
                </c:pt>
                <c:pt idx="46">
                  <c:v>40483.0</c:v>
                </c:pt>
                <c:pt idx="47">
                  <c:v>40513.0</c:v>
                </c:pt>
                <c:pt idx="48">
                  <c:v>40544.0</c:v>
                </c:pt>
                <c:pt idx="49">
                  <c:v>40575.0</c:v>
                </c:pt>
                <c:pt idx="50">
                  <c:v>40603.0</c:v>
                </c:pt>
                <c:pt idx="51">
                  <c:v>40634.0</c:v>
                </c:pt>
                <c:pt idx="52">
                  <c:v>40664.0</c:v>
                </c:pt>
                <c:pt idx="53">
                  <c:v>40695.0</c:v>
                </c:pt>
                <c:pt idx="54">
                  <c:v>40725.0</c:v>
                </c:pt>
                <c:pt idx="55">
                  <c:v>40756.0</c:v>
                </c:pt>
                <c:pt idx="56">
                  <c:v>40787.0</c:v>
                </c:pt>
                <c:pt idx="57">
                  <c:v>40817.0</c:v>
                </c:pt>
                <c:pt idx="58">
                  <c:v>40848.0</c:v>
                </c:pt>
                <c:pt idx="59">
                  <c:v>40878.0</c:v>
                </c:pt>
                <c:pt idx="60">
                  <c:v>40909.0</c:v>
                </c:pt>
                <c:pt idx="61">
                  <c:v>40940.0</c:v>
                </c:pt>
                <c:pt idx="62">
                  <c:v>40969.0</c:v>
                </c:pt>
                <c:pt idx="63">
                  <c:v>41000.0</c:v>
                </c:pt>
                <c:pt idx="64">
                  <c:v>41030.0</c:v>
                </c:pt>
                <c:pt idx="65">
                  <c:v>41061.0</c:v>
                </c:pt>
                <c:pt idx="66">
                  <c:v>41091.0</c:v>
                </c:pt>
                <c:pt idx="67">
                  <c:v>41122.0</c:v>
                </c:pt>
                <c:pt idx="68">
                  <c:v>41153.0</c:v>
                </c:pt>
                <c:pt idx="69">
                  <c:v>41183.0</c:v>
                </c:pt>
                <c:pt idx="70">
                  <c:v>41214.0</c:v>
                </c:pt>
                <c:pt idx="71">
                  <c:v>41244.0</c:v>
                </c:pt>
                <c:pt idx="72">
                  <c:v>41275.0</c:v>
                </c:pt>
                <c:pt idx="73">
                  <c:v>41306.0</c:v>
                </c:pt>
                <c:pt idx="74">
                  <c:v>41334.0</c:v>
                </c:pt>
                <c:pt idx="75">
                  <c:v>41365.0</c:v>
                </c:pt>
                <c:pt idx="76">
                  <c:v>41395.0</c:v>
                </c:pt>
                <c:pt idx="77">
                  <c:v>41426.0</c:v>
                </c:pt>
                <c:pt idx="78">
                  <c:v>41456.0</c:v>
                </c:pt>
                <c:pt idx="79">
                  <c:v>41487.0</c:v>
                </c:pt>
                <c:pt idx="80">
                  <c:v>41518.0</c:v>
                </c:pt>
                <c:pt idx="81">
                  <c:v>41548.0</c:v>
                </c:pt>
                <c:pt idx="82">
                  <c:v>41579.0</c:v>
                </c:pt>
                <c:pt idx="83">
                  <c:v>41609.0</c:v>
                </c:pt>
                <c:pt idx="84">
                  <c:v>41640.0</c:v>
                </c:pt>
              </c:numCache>
            </c:numRef>
          </c:cat>
          <c:val>
            <c:numRef>
              <c:f>[5]fig13_E!$U$26:$U$110</c:f>
              <c:numCache>
                <c:formatCode>General</c:formatCode>
                <c:ptCount val="85"/>
                <c:pt idx="0">
                  <c:v>5.47</c:v>
                </c:pt>
                <c:pt idx="1">
                  <c:v>5.56</c:v>
                </c:pt>
                <c:pt idx="2">
                  <c:v>5.76</c:v>
                </c:pt>
                <c:pt idx="3">
                  <c:v>5.67</c:v>
                </c:pt>
                <c:pt idx="4">
                  <c:v>5.79</c:v>
                </c:pt>
                <c:pt idx="5">
                  <c:v>6.02</c:v>
                </c:pt>
                <c:pt idx="6">
                  <c:v>5.89</c:v>
                </c:pt>
                <c:pt idx="7">
                  <c:v>6.27</c:v>
                </c:pt>
                <c:pt idx="8">
                  <c:v>6.08</c:v>
                </c:pt>
                <c:pt idx="9">
                  <c:v>6.14</c:v>
                </c:pt>
                <c:pt idx="10">
                  <c:v>6.09</c:v>
                </c:pt>
                <c:pt idx="11">
                  <c:v>6.37</c:v>
                </c:pt>
                <c:pt idx="12">
                  <c:v>6.15</c:v>
                </c:pt>
                <c:pt idx="13">
                  <c:v>6.1</c:v>
                </c:pt>
                <c:pt idx="14">
                  <c:v>6.21</c:v>
                </c:pt>
                <c:pt idx="15">
                  <c:v>6.33</c:v>
                </c:pt>
                <c:pt idx="16">
                  <c:v>6.31</c:v>
                </c:pt>
                <c:pt idx="17">
                  <c:v>6.41</c:v>
                </c:pt>
                <c:pt idx="18">
                  <c:v>6.32</c:v>
                </c:pt>
                <c:pt idx="19">
                  <c:v>6.38</c:v>
                </c:pt>
                <c:pt idx="20">
                  <c:v>6.75</c:v>
                </c:pt>
                <c:pt idx="21">
                  <c:v>6.68</c:v>
                </c:pt>
                <c:pt idx="22">
                  <c:v>5.82</c:v>
                </c:pt>
                <c:pt idx="23">
                  <c:v>5.12</c:v>
                </c:pt>
                <c:pt idx="24">
                  <c:v>4.61</c:v>
                </c:pt>
                <c:pt idx="25">
                  <c:v>4.18</c:v>
                </c:pt>
                <c:pt idx="26">
                  <c:v>3.54</c:v>
                </c:pt>
                <c:pt idx="27">
                  <c:v>3.46</c:v>
                </c:pt>
                <c:pt idx="28">
                  <c:v>3.2</c:v>
                </c:pt>
                <c:pt idx="29">
                  <c:v>3.25</c:v>
                </c:pt>
                <c:pt idx="30">
                  <c:v>3.13</c:v>
                </c:pt>
                <c:pt idx="31">
                  <c:v>3.12</c:v>
                </c:pt>
                <c:pt idx="32">
                  <c:v>2.82</c:v>
                </c:pt>
                <c:pt idx="33">
                  <c:v>2.85</c:v>
                </c:pt>
                <c:pt idx="34">
                  <c:v>2.88</c:v>
                </c:pt>
                <c:pt idx="35">
                  <c:v>2.7</c:v>
                </c:pt>
                <c:pt idx="36">
                  <c:v>2.91</c:v>
                </c:pt>
                <c:pt idx="37">
                  <c:v>3.12</c:v>
                </c:pt>
                <c:pt idx="38">
                  <c:v>2.72</c:v>
                </c:pt>
                <c:pt idx="39">
                  <c:v>2.85</c:v>
                </c:pt>
                <c:pt idx="40">
                  <c:v>3.06</c:v>
                </c:pt>
                <c:pt idx="41">
                  <c:v>3.04</c:v>
                </c:pt>
                <c:pt idx="42">
                  <c:v>2.86</c:v>
                </c:pt>
                <c:pt idx="43">
                  <c:v>2.84</c:v>
                </c:pt>
                <c:pt idx="44">
                  <c:v>3.18</c:v>
                </c:pt>
                <c:pt idx="45">
                  <c:v>3.42</c:v>
                </c:pt>
                <c:pt idx="46">
                  <c:v>3.48</c:v>
                </c:pt>
                <c:pt idx="47">
                  <c:v>3.29</c:v>
                </c:pt>
                <c:pt idx="48">
                  <c:v>3.48</c:v>
                </c:pt>
                <c:pt idx="49">
                  <c:v>3.43</c:v>
                </c:pt>
                <c:pt idx="50">
                  <c:v>3.65</c:v>
                </c:pt>
                <c:pt idx="51">
                  <c:v>3.7</c:v>
                </c:pt>
                <c:pt idx="52">
                  <c:v>3.58</c:v>
                </c:pt>
                <c:pt idx="53">
                  <c:v>3.93</c:v>
                </c:pt>
                <c:pt idx="54">
                  <c:v>3.91</c:v>
                </c:pt>
                <c:pt idx="55">
                  <c:v>3.94</c:v>
                </c:pt>
                <c:pt idx="56">
                  <c:v>3.87</c:v>
                </c:pt>
                <c:pt idx="57">
                  <c:v>3.44</c:v>
                </c:pt>
                <c:pt idx="58">
                  <c:v>3.87</c:v>
                </c:pt>
                <c:pt idx="59">
                  <c:v>4.01</c:v>
                </c:pt>
                <c:pt idx="60">
                  <c:v>3.43</c:v>
                </c:pt>
                <c:pt idx="61">
                  <c:v>3.41</c:v>
                </c:pt>
                <c:pt idx="62">
                  <c:v>3.93</c:v>
                </c:pt>
                <c:pt idx="63">
                  <c:v>3.56</c:v>
                </c:pt>
                <c:pt idx="64">
                  <c:v>3.65</c:v>
                </c:pt>
                <c:pt idx="65">
                  <c:v>3.58</c:v>
                </c:pt>
                <c:pt idx="66">
                  <c:v>3.28</c:v>
                </c:pt>
                <c:pt idx="67">
                  <c:v>3.26</c:v>
                </c:pt>
                <c:pt idx="68">
                  <c:v>3.15</c:v>
                </c:pt>
                <c:pt idx="69">
                  <c:v>3.14</c:v>
                </c:pt>
                <c:pt idx="70">
                  <c:v>3.52</c:v>
                </c:pt>
                <c:pt idx="71">
                  <c:v>3.13</c:v>
                </c:pt>
                <c:pt idx="72">
                  <c:v>3.05</c:v>
                </c:pt>
                <c:pt idx="73">
                  <c:v>3.4</c:v>
                </c:pt>
                <c:pt idx="74">
                  <c:v>3.36</c:v>
                </c:pt>
                <c:pt idx="75">
                  <c:v>3.42</c:v>
                </c:pt>
                <c:pt idx="76">
                  <c:v>3.95</c:v>
                </c:pt>
                <c:pt idx="77">
                  <c:v>3.35</c:v>
                </c:pt>
                <c:pt idx="78">
                  <c:v>3.57</c:v>
                </c:pt>
                <c:pt idx="79">
                  <c:v>3.24</c:v>
                </c:pt>
                <c:pt idx="80">
                  <c:v>3.46</c:v>
                </c:pt>
                <c:pt idx="81">
                  <c:v>3.64</c:v>
                </c:pt>
                <c:pt idx="82">
                  <c:v>3.68</c:v>
                </c:pt>
                <c:pt idx="83">
                  <c:v>3.48</c:v>
                </c:pt>
                <c:pt idx="84">
                  <c:v>3.37</c:v>
                </c:pt>
              </c:numCache>
            </c:numRef>
          </c:val>
          <c:smooth val="0"/>
        </c:ser>
        <c:dLbls>
          <c:showLegendKey val="0"/>
          <c:showVal val="0"/>
          <c:showCatName val="0"/>
          <c:showSerName val="0"/>
          <c:showPercent val="0"/>
          <c:showBubbleSize val="0"/>
        </c:dLbls>
        <c:smooth val="0"/>
        <c:axId val="-2110426816"/>
        <c:axId val="-2110423440"/>
      </c:lineChart>
      <c:catAx>
        <c:axId val="-2110426816"/>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0423440"/>
        <c:crosses val="autoZero"/>
        <c:auto val="1"/>
        <c:lblAlgn val="ctr"/>
        <c:lblOffset val="100"/>
        <c:noMultiLvlLbl val="0"/>
      </c:catAx>
      <c:valAx>
        <c:axId val="-211042344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0426816"/>
        <c:crosses val="autoZero"/>
        <c:crossBetween val="between"/>
      </c:valAx>
      <c:spPr>
        <a:noFill/>
        <a:ln w="25400">
          <a:noFill/>
        </a:ln>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[5]Sheet2!$B$1:$B$2</c:f>
              <c:strCache>
                <c:ptCount val="1"/>
                <c:pt idx="0">
                  <c:v>Euro area corporate loans</c:v>
                </c:pt>
              </c:strCache>
            </c:strRef>
          </c:tx>
          <c:spPr>
            <a:ln w="28575" cap="rnd">
              <a:solidFill>
                <a:schemeClr val="accent1"/>
              </a:solidFill>
              <a:round/>
            </a:ln>
            <a:effectLst/>
          </c:spPr>
          <c:marker>
            <c:symbol val="none"/>
          </c:marker>
          <c:cat>
            <c:numRef>
              <c:f>[5]Sheet2!$A$3:$A$99</c:f>
              <c:numCache>
                <c:formatCode>General</c:formatCode>
                <c:ptCount val="97"/>
                <c:pt idx="0">
                  <c:v>38718.0</c:v>
                </c:pt>
                <c:pt idx="1">
                  <c:v>38749.0</c:v>
                </c:pt>
                <c:pt idx="2">
                  <c:v>38777.0</c:v>
                </c:pt>
                <c:pt idx="3">
                  <c:v>38808.0</c:v>
                </c:pt>
                <c:pt idx="4">
                  <c:v>38838.0</c:v>
                </c:pt>
                <c:pt idx="5">
                  <c:v>38869.0</c:v>
                </c:pt>
                <c:pt idx="6">
                  <c:v>38899.0</c:v>
                </c:pt>
                <c:pt idx="7">
                  <c:v>38930.0</c:v>
                </c:pt>
                <c:pt idx="8">
                  <c:v>38961.0</c:v>
                </c:pt>
                <c:pt idx="9">
                  <c:v>38991.0</c:v>
                </c:pt>
                <c:pt idx="10">
                  <c:v>39022.0</c:v>
                </c:pt>
                <c:pt idx="11">
                  <c:v>39052.0</c:v>
                </c:pt>
                <c:pt idx="12">
                  <c:v>39083.0</c:v>
                </c:pt>
                <c:pt idx="13">
                  <c:v>39114.0</c:v>
                </c:pt>
                <c:pt idx="14">
                  <c:v>39142.0</c:v>
                </c:pt>
                <c:pt idx="15">
                  <c:v>39173.0</c:v>
                </c:pt>
                <c:pt idx="16">
                  <c:v>39203.0</c:v>
                </c:pt>
                <c:pt idx="17">
                  <c:v>39234.0</c:v>
                </c:pt>
                <c:pt idx="18">
                  <c:v>39264.0</c:v>
                </c:pt>
                <c:pt idx="19">
                  <c:v>39295.0</c:v>
                </c:pt>
                <c:pt idx="20">
                  <c:v>39326.0</c:v>
                </c:pt>
                <c:pt idx="21">
                  <c:v>39356.0</c:v>
                </c:pt>
                <c:pt idx="22">
                  <c:v>39387.0</c:v>
                </c:pt>
                <c:pt idx="23">
                  <c:v>39417.0</c:v>
                </c:pt>
                <c:pt idx="24">
                  <c:v>39448.0</c:v>
                </c:pt>
                <c:pt idx="25">
                  <c:v>39479.0</c:v>
                </c:pt>
                <c:pt idx="26">
                  <c:v>39508.0</c:v>
                </c:pt>
                <c:pt idx="27">
                  <c:v>39539.0</c:v>
                </c:pt>
                <c:pt idx="28">
                  <c:v>39569.0</c:v>
                </c:pt>
                <c:pt idx="29">
                  <c:v>39600.0</c:v>
                </c:pt>
                <c:pt idx="30">
                  <c:v>39630.0</c:v>
                </c:pt>
                <c:pt idx="31">
                  <c:v>39661.0</c:v>
                </c:pt>
                <c:pt idx="32">
                  <c:v>39692.0</c:v>
                </c:pt>
                <c:pt idx="33">
                  <c:v>39722.0</c:v>
                </c:pt>
                <c:pt idx="34">
                  <c:v>39753.0</c:v>
                </c:pt>
                <c:pt idx="35">
                  <c:v>39783.0</c:v>
                </c:pt>
                <c:pt idx="36">
                  <c:v>39814.0</c:v>
                </c:pt>
                <c:pt idx="37">
                  <c:v>39845.0</c:v>
                </c:pt>
                <c:pt idx="38">
                  <c:v>39873.0</c:v>
                </c:pt>
                <c:pt idx="39">
                  <c:v>39904.0</c:v>
                </c:pt>
                <c:pt idx="40">
                  <c:v>39934.0</c:v>
                </c:pt>
                <c:pt idx="41">
                  <c:v>39965.0</c:v>
                </c:pt>
                <c:pt idx="42">
                  <c:v>39995.0</c:v>
                </c:pt>
                <c:pt idx="43">
                  <c:v>40026.0</c:v>
                </c:pt>
                <c:pt idx="44">
                  <c:v>40057.0</c:v>
                </c:pt>
                <c:pt idx="45">
                  <c:v>40087.0</c:v>
                </c:pt>
                <c:pt idx="46">
                  <c:v>40118.0</c:v>
                </c:pt>
                <c:pt idx="47">
                  <c:v>40148.0</c:v>
                </c:pt>
                <c:pt idx="48">
                  <c:v>40179.0</c:v>
                </c:pt>
                <c:pt idx="49">
                  <c:v>40210.0</c:v>
                </c:pt>
                <c:pt idx="50">
                  <c:v>40238.0</c:v>
                </c:pt>
                <c:pt idx="51">
                  <c:v>40269.0</c:v>
                </c:pt>
                <c:pt idx="52">
                  <c:v>40299.0</c:v>
                </c:pt>
                <c:pt idx="53">
                  <c:v>40330.0</c:v>
                </c:pt>
                <c:pt idx="54">
                  <c:v>40360.0</c:v>
                </c:pt>
                <c:pt idx="55">
                  <c:v>40391.0</c:v>
                </c:pt>
                <c:pt idx="56">
                  <c:v>40422.0</c:v>
                </c:pt>
                <c:pt idx="57">
                  <c:v>40452.0</c:v>
                </c:pt>
                <c:pt idx="58">
                  <c:v>40483.0</c:v>
                </c:pt>
                <c:pt idx="59">
                  <c:v>40513.0</c:v>
                </c:pt>
                <c:pt idx="60">
                  <c:v>40544.0</c:v>
                </c:pt>
                <c:pt idx="61">
                  <c:v>40575.0</c:v>
                </c:pt>
                <c:pt idx="62">
                  <c:v>40603.0</c:v>
                </c:pt>
                <c:pt idx="63">
                  <c:v>40634.0</c:v>
                </c:pt>
                <c:pt idx="64">
                  <c:v>40664.0</c:v>
                </c:pt>
                <c:pt idx="65">
                  <c:v>40695.0</c:v>
                </c:pt>
                <c:pt idx="66">
                  <c:v>40725.0</c:v>
                </c:pt>
                <c:pt idx="67">
                  <c:v>40756.0</c:v>
                </c:pt>
                <c:pt idx="68">
                  <c:v>40787.0</c:v>
                </c:pt>
                <c:pt idx="69">
                  <c:v>40817.0</c:v>
                </c:pt>
                <c:pt idx="70">
                  <c:v>40848.0</c:v>
                </c:pt>
                <c:pt idx="71">
                  <c:v>40878.0</c:v>
                </c:pt>
                <c:pt idx="72">
                  <c:v>40909.0</c:v>
                </c:pt>
                <c:pt idx="73">
                  <c:v>40940.0</c:v>
                </c:pt>
                <c:pt idx="74">
                  <c:v>40969.0</c:v>
                </c:pt>
                <c:pt idx="75">
                  <c:v>41000.0</c:v>
                </c:pt>
                <c:pt idx="76">
                  <c:v>41030.0</c:v>
                </c:pt>
                <c:pt idx="77">
                  <c:v>41061.0</c:v>
                </c:pt>
                <c:pt idx="78">
                  <c:v>41091.0</c:v>
                </c:pt>
                <c:pt idx="79">
                  <c:v>41122.0</c:v>
                </c:pt>
                <c:pt idx="80">
                  <c:v>41153.0</c:v>
                </c:pt>
                <c:pt idx="81">
                  <c:v>41183.0</c:v>
                </c:pt>
                <c:pt idx="82">
                  <c:v>41214.0</c:v>
                </c:pt>
                <c:pt idx="83">
                  <c:v>41244.0</c:v>
                </c:pt>
                <c:pt idx="84">
                  <c:v>41275.0</c:v>
                </c:pt>
                <c:pt idx="85">
                  <c:v>41306.0</c:v>
                </c:pt>
                <c:pt idx="86">
                  <c:v>41334.0</c:v>
                </c:pt>
                <c:pt idx="87">
                  <c:v>41365.0</c:v>
                </c:pt>
                <c:pt idx="88">
                  <c:v>41395.0</c:v>
                </c:pt>
                <c:pt idx="89">
                  <c:v>41426.0</c:v>
                </c:pt>
                <c:pt idx="90">
                  <c:v>41456.0</c:v>
                </c:pt>
                <c:pt idx="91">
                  <c:v>41487.0</c:v>
                </c:pt>
                <c:pt idx="92">
                  <c:v>41518.0</c:v>
                </c:pt>
                <c:pt idx="93">
                  <c:v>41548.0</c:v>
                </c:pt>
                <c:pt idx="94">
                  <c:v>41579.0</c:v>
                </c:pt>
                <c:pt idx="95">
                  <c:v>41609.0</c:v>
                </c:pt>
                <c:pt idx="96">
                  <c:v>41640.0</c:v>
                </c:pt>
              </c:numCache>
            </c:numRef>
          </c:cat>
          <c:val>
            <c:numRef>
              <c:f>[5]Sheet2!$B$3:$B$99</c:f>
              <c:numCache>
                <c:formatCode>General</c:formatCode>
                <c:ptCount val="97"/>
                <c:pt idx="0">
                  <c:v>8.6</c:v>
                </c:pt>
                <c:pt idx="1">
                  <c:v>9.7</c:v>
                </c:pt>
                <c:pt idx="2">
                  <c:v>10.4</c:v>
                </c:pt>
                <c:pt idx="3">
                  <c:v>10.9</c:v>
                </c:pt>
                <c:pt idx="4">
                  <c:v>11.3</c:v>
                </c:pt>
                <c:pt idx="5">
                  <c:v>11.4</c:v>
                </c:pt>
                <c:pt idx="6">
                  <c:v>11.8</c:v>
                </c:pt>
                <c:pt idx="7">
                  <c:v>12.0</c:v>
                </c:pt>
                <c:pt idx="8">
                  <c:v>12.7</c:v>
                </c:pt>
                <c:pt idx="9">
                  <c:v>12.9</c:v>
                </c:pt>
                <c:pt idx="10">
                  <c:v>13.2</c:v>
                </c:pt>
                <c:pt idx="11">
                  <c:v>13.1</c:v>
                </c:pt>
                <c:pt idx="12">
                  <c:v>13.4</c:v>
                </c:pt>
                <c:pt idx="13">
                  <c:v>12.8</c:v>
                </c:pt>
                <c:pt idx="14">
                  <c:v>12.6</c:v>
                </c:pt>
                <c:pt idx="15">
                  <c:v>12.3</c:v>
                </c:pt>
                <c:pt idx="16">
                  <c:v>12.8</c:v>
                </c:pt>
                <c:pt idx="17">
                  <c:v>13.2</c:v>
                </c:pt>
                <c:pt idx="18">
                  <c:v>13.6</c:v>
                </c:pt>
                <c:pt idx="19">
                  <c:v>14.3</c:v>
                </c:pt>
                <c:pt idx="20">
                  <c:v>14.0</c:v>
                </c:pt>
                <c:pt idx="21">
                  <c:v>13.9</c:v>
                </c:pt>
                <c:pt idx="22">
                  <c:v>14.0</c:v>
                </c:pt>
                <c:pt idx="23">
                  <c:v>14.5</c:v>
                </c:pt>
                <c:pt idx="24">
                  <c:v>14.4</c:v>
                </c:pt>
                <c:pt idx="25">
                  <c:v>14.8</c:v>
                </c:pt>
                <c:pt idx="26">
                  <c:v>14.9</c:v>
                </c:pt>
                <c:pt idx="27">
                  <c:v>14.9</c:v>
                </c:pt>
                <c:pt idx="28">
                  <c:v>14.2</c:v>
                </c:pt>
                <c:pt idx="29">
                  <c:v>13.7</c:v>
                </c:pt>
                <c:pt idx="30">
                  <c:v>12.9</c:v>
                </c:pt>
                <c:pt idx="31">
                  <c:v>12.6</c:v>
                </c:pt>
                <c:pt idx="32">
                  <c:v>12.1</c:v>
                </c:pt>
                <c:pt idx="33">
                  <c:v>11.8</c:v>
                </c:pt>
                <c:pt idx="34">
                  <c:v>11.1</c:v>
                </c:pt>
                <c:pt idx="35">
                  <c:v>9.5</c:v>
                </c:pt>
                <c:pt idx="36">
                  <c:v>8.8</c:v>
                </c:pt>
                <c:pt idx="37">
                  <c:v>7.6</c:v>
                </c:pt>
                <c:pt idx="38">
                  <c:v>6.1</c:v>
                </c:pt>
                <c:pt idx="39">
                  <c:v>5.1</c:v>
                </c:pt>
                <c:pt idx="40">
                  <c:v>4.3</c:v>
                </c:pt>
                <c:pt idx="41">
                  <c:v>2.7</c:v>
                </c:pt>
                <c:pt idx="42">
                  <c:v>1.5</c:v>
                </c:pt>
                <c:pt idx="43">
                  <c:v>0.7</c:v>
                </c:pt>
                <c:pt idx="44">
                  <c:v>-0.2</c:v>
                </c:pt>
                <c:pt idx="45">
                  <c:v>-1.2</c:v>
                </c:pt>
                <c:pt idx="46">
                  <c:v>-1.8</c:v>
                </c:pt>
                <c:pt idx="47">
                  <c:v>-2.2</c:v>
                </c:pt>
                <c:pt idx="48">
                  <c:v>-2.37</c:v>
                </c:pt>
                <c:pt idx="49">
                  <c:v>-2.22</c:v>
                </c:pt>
                <c:pt idx="50">
                  <c:v>-2.14</c:v>
                </c:pt>
                <c:pt idx="51">
                  <c:v>-2.23</c:v>
                </c:pt>
                <c:pt idx="52">
                  <c:v>-1.83</c:v>
                </c:pt>
                <c:pt idx="53">
                  <c:v>-1.38</c:v>
                </c:pt>
                <c:pt idx="54">
                  <c:v>-0.94</c:v>
                </c:pt>
                <c:pt idx="55">
                  <c:v>-0.67</c:v>
                </c:pt>
                <c:pt idx="56">
                  <c:v>-0.05</c:v>
                </c:pt>
                <c:pt idx="57">
                  <c:v>0.32</c:v>
                </c:pt>
                <c:pt idx="58">
                  <c:v>0.82</c:v>
                </c:pt>
                <c:pt idx="59">
                  <c:v>1.01</c:v>
                </c:pt>
                <c:pt idx="60">
                  <c:v>1.61</c:v>
                </c:pt>
                <c:pt idx="61">
                  <c:v>1.69</c:v>
                </c:pt>
                <c:pt idx="62">
                  <c:v>1.88</c:v>
                </c:pt>
                <c:pt idx="63">
                  <c:v>1.95</c:v>
                </c:pt>
                <c:pt idx="64">
                  <c:v>1.85</c:v>
                </c:pt>
                <c:pt idx="65">
                  <c:v>2.52</c:v>
                </c:pt>
                <c:pt idx="66">
                  <c:v>2.37</c:v>
                </c:pt>
                <c:pt idx="67">
                  <c:v>2.29</c:v>
                </c:pt>
                <c:pt idx="68">
                  <c:v>2.33</c:v>
                </c:pt>
                <c:pt idx="69">
                  <c:v>2.39</c:v>
                </c:pt>
                <c:pt idx="70">
                  <c:v>1.96</c:v>
                </c:pt>
                <c:pt idx="71">
                  <c:v>1.38</c:v>
                </c:pt>
                <c:pt idx="72">
                  <c:v>1.01</c:v>
                </c:pt>
                <c:pt idx="73">
                  <c:v>0.72</c:v>
                </c:pt>
                <c:pt idx="74">
                  <c:v>0.46</c:v>
                </c:pt>
                <c:pt idx="75">
                  <c:v>0.61</c:v>
                </c:pt>
                <c:pt idx="76">
                  <c:v>0.27</c:v>
                </c:pt>
                <c:pt idx="77">
                  <c:v>-0.36</c:v>
                </c:pt>
                <c:pt idx="78">
                  <c:v>-0.18</c:v>
                </c:pt>
                <c:pt idx="79">
                  <c:v>-0.46</c:v>
                </c:pt>
                <c:pt idx="80">
                  <c:v>-1.22</c:v>
                </c:pt>
                <c:pt idx="81">
                  <c:v>-1.53</c:v>
                </c:pt>
                <c:pt idx="82">
                  <c:v>-1.55</c:v>
                </c:pt>
                <c:pt idx="83">
                  <c:v>-1.32</c:v>
                </c:pt>
                <c:pt idx="84">
                  <c:v>-1.53</c:v>
                </c:pt>
                <c:pt idx="85">
                  <c:v>-1.46</c:v>
                </c:pt>
                <c:pt idx="86">
                  <c:v>-1.37</c:v>
                </c:pt>
                <c:pt idx="87">
                  <c:v>-1.97</c:v>
                </c:pt>
                <c:pt idx="88">
                  <c:v>-2.26</c:v>
                </c:pt>
                <c:pt idx="89">
                  <c:v>-2.41</c:v>
                </c:pt>
                <c:pt idx="90">
                  <c:v>-2.85</c:v>
                </c:pt>
                <c:pt idx="91">
                  <c:v>-2.95</c:v>
                </c:pt>
                <c:pt idx="92">
                  <c:v>-2.78</c:v>
                </c:pt>
                <c:pt idx="93">
                  <c:v>-2.93</c:v>
                </c:pt>
                <c:pt idx="94">
                  <c:v>-3.09</c:v>
                </c:pt>
                <c:pt idx="95">
                  <c:v>-2.85</c:v>
                </c:pt>
                <c:pt idx="96">
                  <c:v>-2.9</c:v>
                </c:pt>
              </c:numCache>
            </c:numRef>
          </c:val>
          <c:smooth val="0"/>
        </c:ser>
        <c:ser>
          <c:idx val="1"/>
          <c:order val="1"/>
          <c:tx>
            <c:strRef>
              <c:f>[5]Sheet2!$C$1:$C$2</c:f>
              <c:strCache>
                <c:ptCount val="1"/>
                <c:pt idx="0">
                  <c:v>Euro area loans to households </c:v>
                </c:pt>
              </c:strCache>
            </c:strRef>
          </c:tx>
          <c:spPr>
            <a:ln w="28575" cap="rnd">
              <a:solidFill>
                <a:schemeClr val="accent2"/>
              </a:solidFill>
              <a:round/>
            </a:ln>
            <a:effectLst/>
          </c:spPr>
          <c:marker>
            <c:symbol val="none"/>
          </c:marker>
          <c:cat>
            <c:numRef>
              <c:f>[5]Sheet2!$A$3:$A$99</c:f>
              <c:numCache>
                <c:formatCode>General</c:formatCode>
                <c:ptCount val="97"/>
                <c:pt idx="0">
                  <c:v>38718.0</c:v>
                </c:pt>
                <c:pt idx="1">
                  <c:v>38749.0</c:v>
                </c:pt>
                <c:pt idx="2">
                  <c:v>38777.0</c:v>
                </c:pt>
                <c:pt idx="3">
                  <c:v>38808.0</c:v>
                </c:pt>
                <c:pt idx="4">
                  <c:v>38838.0</c:v>
                </c:pt>
                <c:pt idx="5">
                  <c:v>38869.0</c:v>
                </c:pt>
                <c:pt idx="6">
                  <c:v>38899.0</c:v>
                </c:pt>
                <c:pt idx="7">
                  <c:v>38930.0</c:v>
                </c:pt>
                <c:pt idx="8">
                  <c:v>38961.0</c:v>
                </c:pt>
                <c:pt idx="9">
                  <c:v>38991.0</c:v>
                </c:pt>
                <c:pt idx="10">
                  <c:v>39022.0</c:v>
                </c:pt>
                <c:pt idx="11">
                  <c:v>39052.0</c:v>
                </c:pt>
                <c:pt idx="12">
                  <c:v>39083.0</c:v>
                </c:pt>
                <c:pt idx="13">
                  <c:v>39114.0</c:v>
                </c:pt>
                <c:pt idx="14">
                  <c:v>39142.0</c:v>
                </c:pt>
                <c:pt idx="15">
                  <c:v>39173.0</c:v>
                </c:pt>
                <c:pt idx="16">
                  <c:v>39203.0</c:v>
                </c:pt>
                <c:pt idx="17">
                  <c:v>39234.0</c:v>
                </c:pt>
                <c:pt idx="18">
                  <c:v>39264.0</c:v>
                </c:pt>
                <c:pt idx="19">
                  <c:v>39295.0</c:v>
                </c:pt>
                <c:pt idx="20">
                  <c:v>39326.0</c:v>
                </c:pt>
                <c:pt idx="21">
                  <c:v>39356.0</c:v>
                </c:pt>
                <c:pt idx="22">
                  <c:v>39387.0</c:v>
                </c:pt>
                <c:pt idx="23">
                  <c:v>39417.0</c:v>
                </c:pt>
                <c:pt idx="24">
                  <c:v>39448.0</c:v>
                </c:pt>
                <c:pt idx="25">
                  <c:v>39479.0</c:v>
                </c:pt>
                <c:pt idx="26">
                  <c:v>39508.0</c:v>
                </c:pt>
                <c:pt idx="27">
                  <c:v>39539.0</c:v>
                </c:pt>
                <c:pt idx="28">
                  <c:v>39569.0</c:v>
                </c:pt>
                <c:pt idx="29">
                  <c:v>39600.0</c:v>
                </c:pt>
                <c:pt idx="30">
                  <c:v>39630.0</c:v>
                </c:pt>
                <c:pt idx="31">
                  <c:v>39661.0</c:v>
                </c:pt>
                <c:pt idx="32">
                  <c:v>39692.0</c:v>
                </c:pt>
                <c:pt idx="33">
                  <c:v>39722.0</c:v>
                </c:pt>
                <c:pt idx="34">
                  <c:v>39753.0</c:v>
                </c:pt>
                <c:pt idx="35">
                  <c:v>39783.0</c:v>
                </c:pt>
                <c:pt idx="36">
                  <c:v>39814.0</c:v>
                </c:pt>
                <c:pt idx="37">
                  <c:v>39845.0</c:v>
                </c:pt>
                <c:pt idx="38">
                  <c:v>39873.0</c:v>
                </c:pt>
                <c:pt idx="39">
                  <c:v>39904.0</c:v>
                </c:pt>
                <c:pt idx="40">
                  <c:v>39934.0</c:v>
                </c:pt>
                <c:pt idx="41">
                  <c:v>39965.0</c:v>
                </c:pt>
                <c:pt idx="42">
                  <c:v>39995.0</c:v>
                </c:pt>
                <c:pt idx="43">
                  <c:v>40026.0</c:v>
                </c:pt>
                <c:pt idx="44">
                  <c:v>40057.0</c:v>
                </c:pt>
                <c:pt idx="45">
                  <c:v>40087.0</c:v>
                </c:pt>
                <c:pt idx="46">
                  <c:v>40118.0</c:v>
                </c:pt>
                <c:pt idx="47">
                  <c:v>40148.0</c:v>
                </c:pt>
                <c:pt idx="48">
                  <c:v>40179.0</c:v>
                </c:pt>
                <c:pt idx="49">
                  <c:v>40210.0</c:v>
                </c:pt>
                <c:pt idx="50">
                  <c:v>40238.0</c:v>
                </c:pt>
                <c:pt idx="51">
                  <c:v>40269.0</c:v>
                </c:pt>
                <c:pt idx="52">
                  <c:v>40299.0</c:v>
                </c:pt>
                <c:pt idx="53">
                  <c:v>40330.0</c:v>
                </c:pt>
                <c:pt idx="54">
                  <c:v>40360.0</c:v>
                </c:pt>
                <c:pt idx="55">
                  <c:v>40391.0</c:v>
                </c:pt>
                <c:pt idx="56">
                  <c:v>40422.0</c:v>
                </c:pt>
                <c:pt idx="57">
                  <c:v>40452.0</c:v>
                </c:pt>
                <c:pt idx="58">
                  <c:v>40483.0</c:v>
                </c:pt>
                <c:pt idx="59">
                  <c:v>40513.0</c:v>
                </c:pt>
                <c:pt idx="60">
                  <c:v>40544.0</c:v>
                </c:pt>
                <c:pt idx="61">
                  <c:v>40575.0</c:v>
                </c:pt>
                <c:pt idx="62">
                  <c:v>40603.0</c:v>
                </c:pt>
                <c:pt idx="63">
                  <c:v>40634.0</c:v>
                </c:pt>
                <c:pt idx="64">
                  <c:v>40664.0</c:v>
                </c:pt>
                <c:pt idx="65">
                  <c:v>40695.0</c:v>
                </c:pt>
                <c:pt idx="66">
                  <c:v>40725.0</c:v>
                </c:pt>
                <c:pt idx="67">
                  <c:v>40756.0</c:v>
                </c:pt>
                <c:pt idx="68">
                  <c:v>40787.0</c:v>
                </c:pt>
                <c:pt idx="69">
                  <c:v>40817.0</c:v>
                </c:pt>
                <c:pt idx="70">
                  <c:v>40848.0</c:v>
                </c:pt>
                <c:pt idx="71">
                  <c:v>40878.0</c:v>
                </c:pt>
                <c:pt idx="72">
                  <c:v>40909.0</c:v>
                </c:pt>
                <c:pt idx="73">
                  <c:v>40940.0</c:v>
                </c:pt>
                <c:pt idx="74">
                  <c:v>40969.0</c:v>
                </c:pt>
                <c:pt idx="75">
                  <c:v>41000.0</c:v>
                </c:pt>
                <c:pt idx="76">
                  <c:v>41030.0</c:v>
                </c:pt>
                <c:pt idx="77">
                  <c:v>41061.0</c:v>
                </c:pt>
                <c:pt idx="78">
                  <c:v>41091.0</c:v>
                </c:pt>
                <c:pt idx="79">
                  <c:v>41122.0</c:v>
                </c:pt>
                <c:pt idx="80">
                  <c:v>41153.0</c:v>
                </c:pt>
                <c:pt idx="81">
                  <c:v>41183.0</c:v>
                </c:pt>
                <c:pt idx="82">
                  <c:v>41214.0</c:v>
                </c:pt>
                <c:pt idx="83">
                  <c:v>41244.0</c:v>
                </c:pt>
                <c:pt idx="84">
                  <c:v>41275.0</c:v>
                </c:pt>
                <c:pt idx="85">
                  <c:v>41306.0</c:v>
                </c:pt>
                <c:pt idx="86">
                  <c:v>41334.0</c:v>
                </c:pt>
                <c:pt idx="87">
                  <c:v>41365.0</c:v>
                </c:pt>
                <c:pt idx="88">
                  <c:v>41395.0</c:v>
                </c:pt>
                <c:pt idx="89">
                  <c:v>41426.0</c:v>
                </c:pt>
                <c:pt idx="90">
                  <c:v>41456.0</c:v>
                </c:pt>
                <c:pt idx="91">
                  <c:v>41487.0</c:v>
                </c:pt>
                <c:pt idx="92">
                  <c:v>41518.0</c:v>
                </c:pt>
                <c:pt idx="93">
                  <c:v>41548.0</c:v>
                </c:pt>
                <c:pt idx="94">
                  <c:v>41579.0</c:v>
                </c:pt>
                <c:pt idx="95">
                  <c:v>41609.0</c:v>
                </c:pt>
                <c:pt idx="96">
                  <c:v>41640.0</c:v>
                </c:pt>
              </c:numCache>
            </c:numRef>
          </c:cat>
          <c:val>
            <c:numRef>
              <c:f>[5]Sheet2!$C$3:$C$99</c:f>
              <c:numCache>
                <c:formatCode>General</c:formatCode>
                <c:ptCount val="97"/>
                <c:pt idx="0">
                  <c:v>9.4</c:v>
                </c:pt>
                <c:pt idx="1">
                  <c:v>9.5</c:v>
                </c:pt>
                <c:pt idx="2">
                  <c:v>9.7</c:v>
                </c:pt>
                <c:pt idx="3">
                  <c:v>9.8</c:v>
                </c:pt>
                <c:pt idx="4">
                  <c:v>9.7</c:v>
                </c:pt>
                <c:pt idx="5">
                  <c:v>9.6</c:v>
                </c:pt>
                <c:pt idx="6">
                  <c:v>9.4</c:v>
                </c:pt>
                <c:pt idx="7">
                  <c:v>9.1</c:v>
                </c:pt>
                <c:pt idx="8">
                  <c:v>9.1</c:v>
                </c:pt>
                <c:pt idx="9">
                  <c:v>8.6</c:v>
                </c:pt>
                <c:pt idx="10">
                  <c:v>8.6</c:v>
                </c:pt>
                <c:pt idx="11">
                  <c:v>8.2</c:v>
                </c:pt>
                <c:pt idx="12">
                  <c:v>8.1</c:v>
                </c:pt>
                <c:pt idx="13">
                  <c:v>8.1</c:v>
                </c:pt>
                <c:pt idx="14">
                  <c:v>7.9</c:v>
                </c:pt>
                <c:pt idx="15">
                  <c:v>7.6</c:v>
                </c:pt>
                <c:pt idx="16">
                  <c:v>7.4</c:v>
                </c:pt>
                <c:pt idx="17">
                  <c:v>7.1</c:v>
                </c:pt>
                <c:pt idx="18">
                  <c:v>6.9</c:v>
                </c:pt>
                <c:pt idx="19">
                  <c:v>6.9</c:v>
                </c:pt>
                <c:pt idx="20">
                  <c:v>6.7</c:v>
                </c:pt>
                <c:pt idx="21">
                  <c:v>6.7</c:v>
                </c:pt>
                <c:pt idx="22">
                  <c:v>6.5</c:v>
                </c:pt>
                <c:pt idx="23">
                  <c:v>6.1</c:v>
                </c:pt>
                <c:pt idx="24">
                  <c:v>6.0</c:v>
                </c:pt>
                <c:pt idx="25">
                  <c:v>5.8</c:v>
                </c:pt>
                <c:pt idx="26">
                  <c:v>5.4</c:v>
                </c:pt>
                <c:pt idx="27">
                  <c:v>5.2</c:v>
                </c:pt>
                <c:pt idx="28">
                  <c:v>4.8</c:v>
                </c:pt>
                <c:pt idx="29">
                  <c:v>4.2</c:v>
                </c:pt>
                <c:pt idx="30">
                  <c:v>4.0</c:v>
                </c:pt>
                <c:pt idx="31">
                  <c:v>3.8</c:v>
                </c:pt>
                <c:pt idx="32">
                  <c:v>3.8</c:v>
                </c:pt>
                <c:pt idx="33">
                  <c:v>3.2</c:v>
                </c:pt>
                <c:pt idx="34">
                  <c:v>2.5</c:v>
                </c:pt>
                <c:pt idx="35">
                  <c:v>1.7</c:v>
                </c:pt>
                <c:pt idx="36">
                  <c:v>1.2</c:v>
                </c:pt>
                <c:pt idx="37">
                  <c:v>0.7</c:v>
                </c:pt>
                <c:pt idx="38">
                  <c:v>0.4</c:v>
                </c:pt>
                <c:pt idx="39">
                  <c:v>0.0</c:v>
                </c:pt>
                <c:pt idx="40">
                  <c:v>-0.2</c:v>
                </c:pt>
                <c:pt idx="41">
                  <c:v>0.2</c:v>
                </c:pt>
                <c:pt idx="42">
                  <c:v>0.0</c:v>
                </c:pt>
                <c:pt idx="43">
                  <c:v>-0.2</c:v>
                </c:pt>
                <c:pt idx="44">
                  <c:v>-0.3</c:v>
                </c:pt>
                <c:pt idx="45">
                  <c:v>-0.1</c:v>
                </c:pt>
                <c:pt idx="46">
                  <c:v>0.5</c:v>
                </c:pt>
                <c:pt idx="47">
                  <c:v>1.3</c:v>
                </c:pt>
                <c:pt idx="48">
                  <c:v>2.1</c:v>
                </c:pt>
                <c:pt idx="49">
                  <c:v>2.24</c:v>
                </c:pt>
                <c:pt idx="50">
                  <c:v>2.43</c:v>
                </c:pt>
                <c:pt idx="51">
                  <c:v>2.56</c:v>
                </c:pt>
                <c:pt idx="52">
                  <c:v>2.62</c:v>
                </c:pt>
                <c:pt idx="53">
                  <c:v>2.67</c:v>
                </c:pt>
                <c:pt idx="54">
                  <c:v>2.77</c:v>
                </c:pt>
                <c:pt idx="55">
                  <c:v>2.88</c:v>
                </c:pt>
                <c:pt idx="56">
                  <c:v>2.84</c:v>
                </c:pt>
                <c:pt idx="57">
                  <c:v>2.92</c:v>
                </c:pt>
                <c:pt idx="58">
                  <c:v>2.95</c:v>
                </c:pt>
                <c:pt idx="59">
                  <c:v>3.06</c:v>
                </c:pt>
                <c:pt idx="60">
                  <c:v>3.02</c:v>
                </c:pt>
                <c:pt idx="61">
                  <c:v>3.05</c:v>
                </c:pt>
                <c:pt idx="62">
                  <c:v>2.95</c:v>
                </c:pt>
                <c:pt idx="63">
                  <c:v>2.98</c:v>
                </c:pt>
                <c:pt idx="64">
                  <c:v>3.07</c:v>
                </c:pt>
                <c:pt idx="65">
                  <c:v>2.96</c:v>
                </c:pt>
                <c:pt idx="66">
                  <c:v>2.79</c:v>
                </c:pt>
                <c:pt idx="67">
                  <c:v>2.67</c:v>
                </c:pt>
                <c:pt idx="68">
                  <c:v>2.58</c:v>
                </c:pt>
                <c:pt idx="69">
                  <c:v>2.48</c:v>
                </c:pt>
                <c:pt idx="70">
                  <c:v>2.29</c:v>
                </c:pt>
                <c:pt idx="71">
                  <c:v>1.98</c:v>
                </c:pt>
                <c:pt idx="72">
                  <c:v>2.04</c:v>
                </c:pt>
                <c:pt idx="73">
                  <c:v>1.83</c:v>
                </c:pt>
                <c:pt idx="74">
                  <c:v>1.71</c:v>
                </c:pt>
                <c:pt idx="75">
                  <c:v>1.52</c:v>
                </c:pt>
                <c:pt idx="76">
                  <c:v>1.27</c:v>
                </c:pt>
                <c:pt idx="77">
                  <c:v>1.09</c:v>
                </c:pt>
                <c:pt idx="78">
                  <c:v>1.04</c:v>
                </c:pt>
                <c:pt idx="79">
                  <c:v>0.95</c:v>
                </c:pt>
                <c:pt idx="80">
                  <c:v>0.85</c:v>
                </c:pt>
                <c:pt idx="81">
                  <c:v>0.81</c:v>
                </c:pt>
                <c:pt idx="82">
                  <c:v>0.76</c:v>
                </c:pt>
                <c:pt idx="83">
                  <c:v>0.66</c:v>
                </c:pt>
                <c:pt idx="84">
                  <c:v>0.47</c:v>
                </c:pt>
                <c:pt idx="85">
                  <c:v>0.42</c:v>
                </c:pt>
                <c:pt idx="86">
                  <c:v>0.37</c:v>
                </c:pt>
                <c:pt idx="87">
                  <c:v>0.36</c:v>
                </c:pt>
                <c:pt idx="88">
                  <c:v>0.33</c:v>
                </c:pt>
                <c:pt idx="89">
                  <c:v>0.31</c:v>
                </c:pt>
                <c:pt idx="90">
                  <c:v>0.34</c:v>
                </c:pt>
                <c:pt idx="91">
                  <c:v>0.35</c:v>
                </c:pt>
                <c:pt idx="92">
                  <c:v>0.39</c:v>
                </c:pt>
                <c:pt idx="93">
                  <c:v>0.31</c:v>
                </c:pt>
                <c:pt idx="94">
                  <c:v>0.27</c:v>
                </c:pt>
                <c:pt idx="95">
                  <c:v>0.3</c:v>
                </c:pt>
                <c:pt idx="96">
                  <c:v>0.24</c:v>
                </c:pt>
              </c:numCache>
            </c:numRef>
          </c:val>
          <c:smooth val="0"/>
        </c:ser>
        <c:ser>
          <c:idx val="2"/>
          <c:order val="2"/>
          <c:tx>
            <c:strRef>
              <c:f>[5]Sheet2!$D$1:$D$2</c:f>
              <c:strCache>
                <c:ptCount val="1"/>
                <c:pt idx="0">
                  <c:v>Germany corporate loans</c:v>
                </c:pt>
              </c:strCache>
            </c:strRef>
          </c:tx>
          <c:spPr>
            <a:ln w="28575" cap="rnd">
              <a:solidFill>
                <a:schemeClr val="accent3"/>
              </a:solidFill>
              <a:round/>
            </a:ln>
            <a:effectLst/>
          </c:spPr>
          <c:marker>
            <c:symbol val="none"/>
          </c:marker>
          <c:cat>
            <c:numRef>
              <c:f>[5]Sheet2!$A$3:$A$99</c:f>
              <c:numCache>
                <c:formatCode>General</c:formatCode>
                <c:ptCount val="97"/>
                <c:pt idx="0">
                  <c:v>38718.0</c:v>
                </c:pt>
                <c:pt idx="1">
                  <c:v>38749.0</c:v>
                </c:pt>
                <c:pt idx="2">
                  <c:v>38777.0</c:v>
                </c:pt>
                <c:pt idx="3">
                  <c:v>38808.0</c:v>
                </c:pt>
                <c:pt idx="4">
                  <c:v>38838.0</c:v>
                </c:pt>
                <c:pt idx="5">
                  <c:v>38869.0</c:v>
                </c:pt>
                <c:pt idx="6">
                  <c:v>38899.0</c:v>
                </c:pt>
                <c:pt idx="7">
                  <c:v>38930.0</c:v>
                </c:pt>
                <c:pt idx="8">
                  <c:v>38961.0</c:v>
                </c:pt>
                <c:pt idx="9">
                  <c:v>38991.0</c:v>
                </c:pt>
                <c:pt idx="10">
                  <c:v>39022.0</c:v>
                </c:pt>
                <c:pt idx="11">
                  <c:v>39052.0</c:v>
                </c:pt>
                <c:pt idx="12">
                  <c:v>39083.0</c:v>
                </c:pt>
                <c:pt idx="13">
                  <c:v>39114.0</c:v>
                </c:pt>
                <c:pt idx="14">
                  <c:v>39142.0</c:v>
                </c:pt>
                <c:pt idx="15">
                  <c:v>39173.0</c:v>
                </c:pt>
                <c:pt idx="16">
                  <c:v>39203.0</c:v>
                </c:pt>
                <c:pt idx="17">
                  <c:v>39234.0</c:v>
                </c:pt>
                <c:pt idx="18">
                  <c:v>39264.0</c:v>
                </c:pt>
                <c:pt idx="19">
                  <c:v>39295.0</c:v>
                </c:pt>
                <c:pt idx="20">
                  <c:v>39326.0</c:v>
                </c:pt>
                <c:pt idx="21">
                  <c:v>39356.0</c:v>
                </c:pt>
                <c:pt idx="22">
                  <c:v>39387.0</c:v>
                </c:pt>
                <c:pt idx="23">
                  <c:v>39417.0</c:v>
                </c:pt>
                <c:pt idx="24">
                  <c:v>39448.0</c:v>
                </c:pt>
                <c:pt idx="25">
                  <c:v>39479.0</c:v>
                </c:pt>
                <c:pt idx="26">
                  <c:v>39508.0</c:v>
                </c:pt>
                <c:pt idx="27">
                  <c:v>39539.0</c:v>
                </c:pt>
                <c:pt idx="28">
                  <c:v>39569.0</c:v>
                </c:pt>
                <c:pt idx="29">
                  <c:v>39600.0</c:v>
                </c:pt>
                <c:pt idx="30">
                  <c:v>39630.0</c:v>
                </c:pt>
                <c:pt idx="31">
                  <c:v>39661.0</c:v>
                </c:pt>
                <c:pt idx="32">
                  <c:v>39692.0</c:v>
                </c:pt>
                <c:pt idx="33">
                  <c:v>39722.0</c:v>
                </c:pt>
                <c:pt idx="34">
                  <c:v>39753.0</c:v>
                </c:pt>
                <c:pt idx="35">
                  <c:v>39783.0</c:v>
                </c:pt>
                <c:pt idx="36">
                  <c:v>39814.0</c:v>
                </c:pt>
                <c:pt idx="37">
                  <c:v>39845.0</c:v>
                </c:pt>
                <c:pt idx="38">
                  <c:v>39873.0</c:v>
                </c:pt>
                <c:pt idx="39">
                  <c:v>39904.0</c:v>
                </c:pt>
                <c:pt idx="40">
                  <c:v>39934.0</c:v>
                </c:pt>
                <c:pt idx="41">
                  <c:v>39965.0</c:v>
                </c:pt>
                <c:pt idx="42">
                  <c:v>39995.0</c:v>
                </c:pt>
                <c:pt idx="43">
                  <c:v>40026.0</c:v>
                </c:pt>
                <c:pt idx="44">
                  <c:v>40057.0</c:v>
                </c:pt>
                <c:pt idx="45">
                  <c:v>40087.0</c:v>
                </c:pt>
                <c:pt idx="46">
                  <c:v>40118.0</c:v>
                </c:pt>
                <c:pt idx="47">
                  <c:v>40148.0</c:v>
                </c:pt>
                <c:pt idx="48">
                  <c:v>40179.0</c:v>
                </c:pt>
                <c:pt idx="49">
                  <c:v>40210.0</c:v>
                </c:pt>
                <c:pt idx="50">
                  <c:v>40238.0</c:v>
                </c:pt>
                <c:pt idx="51">
                  <c:v>40269.0</c:v>
                </c:pt>
                <c:pt idx="52">
                  <c:v>40299.0</c:v>
                </c:pt>
                <c:pt idx="53">
                  <c:v>40330.0</c:v>
                </c:pt>
                <c:pt idx="54">
                  <c:v>40360.0</c:v>
                </c:pt>
                <c:pt idx="55">
                  <c:v>40391.0</c:v>
                </c:pt>
                <c:pt idx="56">
                  <c:v>40422.0</c:v>
                </c:pt>
                <c:pt idx="57">
                  <c:v>40452.0</c:v>
                </c:pt>
                <c:pt idx="58">
                  <c:v>40483.0</c:v>
                </c:pt>
                <c:pt idx="59">
                  <c:v>40513.0</c:v>
                </c:pt>
                <c:pt idx="60">
                  <c:v>40544.0</c:v>
                </c:pt>
                <c:pt idx="61">
                  <c:v>40575.0</c:v>
                </c:pt>
                <c:pt idx="62">
                  <c:v>40603.0</c:v>
                </c:pt>
                <c:pt idx="63">
                  <c:v>40634.0</c:v>
                </c:pt>
                <c:pt idx="64">
                  <c:v>40664.0</c:v>
                </c:pt>
                <c:pt idx="65">
                  <c:v>40695.0</c:v>
                </c:pt>
                <c:pt idx="66">
                  <c:v>40725.0</c:v>
                </c:pt>
                <c:pt idx="67">
                  <c:v>40756.0</c:v>
                </c:pt>
                <c:pt idx="68">
                  <c:v>40787.0</c:v>
                </c:pt>
                <c:pt idx="69">
                  <c:v>40817.0</c:v>
                </c:pt>
                <c:pt idx="70">
                  <c:v>40848.0</c:v>
                </c:pt>
                <c:pt idx="71">
                  <c:v>40878.0</c:v>
                </c:pt>
                <c:pt idx="72">
                  <c:v>40909.0</c:v>
                </c:pt>
                <c:pt idx="73">
                  <c:v>40940.0</c:v>
                </c:pt>
                <c:pt idx="74">
                  <c:v>40969.0</c:v>
                </c:pt>
                <c:pt idx="75">
                  <c:v>41000.0</c:v>
                </c:pt>
                <c:pt idx="76">
                  <c:v>41030.0</c:v>
                </c:pt>
                <c:pt idx="77">
                  <c:v>41061.0</c:v>
                </c:pt>
                <c:pt idx="78">
                  <c:v>41091.0</c:v>
                </c:pt>
                <c:pt idx="79">
                  <c:v>41122.0</c:v>
                </c:pt>
                <c:pt idx="80">
                  <c:v>41153.0</c:v>
                </c:pt>
                <c:pt idx="81">
                  <c:v>41183.0</c:v>
                </c:pt>
                <c:pt idx="82">
                  <c:v>41214.0</c:v>
                </c:pt>
                <c:pt idx="83">
                  <c:v>41244.0</c:v>
                </c:pt>
                <c:pt idx="84">
                  <c:v>41275.0</c:v>
                </c:pt>
                <c:pt idx="85">
                  <c:v>41306.0</c:v>
                </c:pt>
                <c:pt idx="86">
                  <c:v>41334.0</c:v>
                </c:pt>
                <c:pt idx="87">
                  <c:v>41365.0</c:v>
                </c:pt>
                <c:pt idx="88">
                  <c:v>41395.0</c:v>
                </c:pt>
                <c:pt idx="89">
                  <c:v>41426.0</c:v>
                </c:pt>
                <c:pt idx="90">
                  <c:v>41456.0</c:v>
                </c:pt>
                <c:pt idx="91">
                  <c:v>41487.0</c:v>
                </c:pt>
                <c:pt idx="92">
                  <c:v>41518.0</c:v>
                </c:pt>
                <c:pt idx="93">
                  <c:v>41548.0</c:v>
                </c:pt>
                <c:pt idx="94">
                  <c:v>41579.0</c:v>
                </c:pt>
                <c:pt idx="95">
                  <c:v>41609.0</c:v>
                </c:pt>
                <c:pt idx="96">
                  <c:v>41640.0</c:v>
                </c:pt>
              </c:numCache>
            </c:numRef>
          </c:cat>
          <c:val>
            <c:numRef>
              <c:f>[5]Sheet2!$D$3:$D$99</c:f>
              <c:numCache>
                <c:formatCode>General</c:formatCode>
                <c:ptCount val="97"/>
                <c:pt idx="0">
                  <c:v>0.4</c:v>
                </c:pt>
                <c:pt idx="1">
                  <c:v>0.3</c:v>
                </c:pt>
                <c:pt idx="2">
                  <c:v>0.8</c:v>
                </c:pt>
                <c:pt idx="3">
                  <c:v>1.5</c:v>
                </c:pt>
                <c:pt idx="4">
                  <c:v>1.2</c:v>
                </c:pt>
                <c:pt idx="5">
                  <c:v>2.1</c:v>
                </c:pt>
                <c:pt idx="6">
                  <c:v>2.7</c:v>
                </c:pt>
                <c:pt idx="7">
                  <c:v>3.0</c:v>
                </c:pt>
                <c:pt idx="8">
                  <c:v>3.2</c:v>
                </c:pt>
                <c:pt idx="9">
                  <c:v>3.2</c:v>
                </c:pt>
                <c:pt idx="10">
                  <c:v>3.7</c:v>
                </c:pt>
                <c:pt idx="11">
                  <c:v>3.1</c:v>
                </c:pt>
                <c:pt idx="12">
                  <c:v>3.2</c:v>
                </c:pt>
                <c:pt idx="13">
                  <c:v>3.4</c:v>
                </c:pt>
                <c:pt idx="14">
                  <c:v>3.3</c:v>
                </c:pt>
                <c:pt idx="15">
                  <c:v>2.8</c:v>
                </c:pt>
                <c:pt idx="16">
                  <c:v>3.8</c:v>
                </c:pt>
                <c:pt idx="17">
                  <c:v>3.2</c:v>
                </c:pt>
                <c:pt idx="18">
                  <c:v>2.9</c:v>
                </c:pt>
                <c:pt idx="19">
                  <c:v>4.2</c:v>
                </c:pt>
                <c:pt idx="20">
                  <c:v>4.2</c:v>
                </c:pt>
                <c:pt idx="21">
                  <c:v>4.4</c:v>
                </c:pt>
                <c:pt idx="22">
                  <c:v>5.2</c:v>
                </c:pt>
                <c:pt idx="23">
                  <c:v>8.1</c:v>
                </c:pt>
                <c:pt idx="24">
                  <c:v>8.5</c:v>
                </c:pt>
                <c:pt idx="25">
                  <c:v>9.5</c:v>
                </c:pt>
                <c:pt idx="26">
                  <c:v>10.3</c:v>
                </c:pt>
                <c:pt idx="27">
                  <c:v>10.8</c:v>
                </c:pt>
                <c:pt idx="28">
                  <c:v>10.7</c:v>
                </c:pt>
                <c:pt idx="29">
                  <c:v>11.3</c:v>
                </c:pt>
                <c:pt idx="30">
                  <c:v>11.2</c:v>
                </c:pt>
                <c:pt idx="31">
                  <c:v>10.8</c:v>
                </c:pt>
                <c:pt idx="32">
                  <c:v>10.8</c:v>
                </c:pt>
                <c:pt idx="33">
                  <c:v>11.6</c:v>
                </c:pt>
                <c:pt idx="34">
                  <c:v>10.9</c:v>
                </c:pt>
                <c:pt idx="35">
                  <c:v>9.2</c:v>
                </c:pt>
                <c:pt idx="36">
                  <c:v>8.5</c:v>
                </c:pt>
                <c:pt idx="37">
                  <c:v>7.0</c:v>
                </c:pt>
                <c:pt idx="38">
                  <c:v>5.8</c:v>
                </c:pt>
                <c:pt idx="39">
                  <c:v>4.7</c:v>
                </c:pt>
                <c:pt idx="40">
                  <c:v>3.9</c:v>
                </c:pt>
                <c:pt idx="41">
                  <c:v>2.7</c:v>
                </c:pt>
                <c:pt idx="42">
                  <c:v>1.9</c:v>
                </c:pt>
                <c:pt idx="43">
                  <c:v>1.0</c:v>
                </c:pt>
                <c:pt idx="44">
                  <c:v>-0.1</c:v>
                </c:pt>
                <c:pt idx="45">
                  <c:v>-1.4</c:v>
                </c:pt>
                <c:pt idx="46">
                  <c:v>-2.2</c:v>
                </c:pt>
                <c:pt idx="47">
                  <c:v>-3.4</c:v>
                </c:pt>
                <c:pt idx="48">
                  <c:v>-3.2</c:v>
                </c:pt>
                <c:pt idx="49">
                  <c:v>-2.8</c:v>
                </c:pt>
                <c:pt idx="50">
                  <c:v>-3.1</c:v>
                </c:pt>
                <c:pt idx="51">
                  <c:v>-2.9</c:v>
                </c:pt>
                <c:pt idx="52">
                  <c:v>-2.6</c:v>
                </c:pt>
                <c:pt idx="53">
                  <c:v>-2.1</c:v>
                </c:pt>
                <c:pt idx="54">
                  <c:v>-1.8</c:v>
                </c:pt>
                <c:pt idx="55">
                  <c:v>-1.9</c:v>
                </c:pt>
                <c:pt idx="56">
                  <c:v>-1.6</c:v>
                </c:pt>
                <c:pt idx="57">
                  <c:v>-0.7</c:v>
                </c:pt>
                <c:pt idx="58">
                  <c:v>0.0</c:v>
                </c:pt>
                <c:pt idx="59">
                  <c:v>0.3</c:v>
                </c:pt>
                <c:pt idx="60">
                  <c:v>0.1</c:v>
                </c:pt>
                <c:pt idx="61">
                  <c:v>0.6</c:v>
                </c:pt>
                <c:pt idx="62">
                  <c:v>1.2</c:v>
                </c:pt>
                <c:pt idx="63">
                  <c:v>1.2</c:v>
                </c:pt>
                <c:pt idx="64">
                  <c:v>0.9</c:v>
                </c:pt>
                <c:pt idx="65">
                  <c:v>1.0</c:v>
                </c:pt>
                <c:pt idx="66">
                  <c:v>1.3</c:v>
                </c:pt>
                <c:pt idx="67">
                  <c:v>1.5</c:v>
                </c:pt>
                <c:pt idx="68">
                  <c:v>1.8</c:v>
                </c:pt>
                <c:pt idx="69">
                  <c:v>1.5</c:v>
                </c:pt>
                <c:pt idx="70">
                  <c:v>1.3</c:v>
                </c:pt>
                <c:pt idx="71">
                  <c:v>1.0</c:v>
                </c:pt>
                <c:pt idx="72">
                  <c:v>1.5</c:v>
                </c:pt>
                <c:pt idx="73">
                  <c:v>1.2</c:v>
                </c:pt>
                <c:pt idx="74">
                  <c:v>1.1</c:v>
                </c:pt>
                <c:pt idx="75">
                  <c:v>1.0</c:v>
                </c:pt>
                <c:pt idx="76">
                  <c:v>1.4</c:v>
                </c:pt>
                <c:pt idx="77">
                  <c:v>1.3</c:v>
                </c:pt>
                <c:pt idx="78">
                  <c:v>1.7</c:v>
                </c:pt>
                <c:pt idx="79">
                  <c:v>1.7</c:v>
                </c:pt>
                <c:pt idx="80">
                  <c:v>1.6</c:v>
                </c:pt>
                <c:pt idx="81">
                  <c:v>1.1</c:v>
                </c:pt>
                <c:pt idx="82">
                  <c:v>1.2</c:v>
                </c:pt>
                <c:pt idx="83">
                  <c:v>1.1</c:v>
                </c:pt>
                <c:pt idx="84">
                  <c:v>0.6</c:v>
                </c:pt>
                <c:pt idx="85">
                  <c:v>0.5</c:v>
                </c:pt>
                <c:pt idx="86">
                  <c:v>0.5</c:v>
                </c:pt>
                <c:pt idx="87">
                  <c:v>0.3</c:v>
                </c:pt>
                <c:pt idx="88">
                  <c:v>0.0</c:v>
                </c:pt>
                <c:pt idx="89">
                  <c:v>-0.3</c:v>
                </c:pt>
                <c:pt idx="90">
                  <c:v>-1.0</c:v>
                </c:pt>
                <c:pt idx="91">
                  <c:v>-1.3</c:v>
                </c:pt>
                <c:pt idx="92">
                  <c:v>-1.7</c:v>
                </c:pt>
                <c:pt idx="93">
                  <c:v>-1.6</c:v>
                </c:pt>
                <c:pt idx="94">
                  <c:v>-1.7</c:v>
                </c:pt>
                <c:pt idx="95">
                  <c:v>-1.4</c:v>
                </c:pt>
                <c:pt idx="96">
                  <c:v>-2.1</c:v>
                </c:pt>
              </c:numCache>
            </c:numRef>
          </c:val>
          <c:smooth val="0"/>
        </c:ser>
        <c:ser>
          <c:idx val="3"/>
          <c:order val="3"/>
          <c:tx>
            <c:strRef>
              <c:f>[5]Sheet2!$E$1:$E$2</c:f>
              <c:strCache>
                <c:ptCount val="1"/>
                <c:pt idx="0">
                  <c:v>Germany loans to households </c:v>
                </c:pt>
              </c:strCache>
            </c:strRef>
          </c:tx>
          <c:spPr>
            <a:ln w="28575" cap="rnd">
              <a:solidFill>
                <a:schemeClr val="accent4"/>
              </a:solidFill>
              <a:round/>
            </a:ln>
            <a:effectLst/>
          </c:spPr>
          <c:marker>
            <c:symbol val="none"/>
          </c:marker>
          <c:cat>
            <c:numRef>
              <c:f>[5]Sheet2!$A$3:$A$99</c:f>
              <c:numCache>
                <c:formatCode>General</c:formatCode>
                <c:ptCount val="97"/>
                <c:pt idx="0">
                  <c:v>38718.0</c:v>
                </c:pt>
                <c:pt idx="1">
                  <c:v>38749.0</c:v>
                </c:pt>
                <c:pt idx="2">
                  <c:v>38777.0</c:v>
                </c:pt>
                <c:pt idx="3">
                  <c:v>38808.0</c:v>
                </c:pt>
                <c:pt idx="4">
                  <c:v>38838.0</c:v>
                </c:pt>
                <c:pt idx="5">
                  <c:v>38869.0</c:v>
                </c:pt>
                <c:pt idx="6">
                  <c:v>38899.0</c:v>
                </c:pt>
                <c:pt idx="7">
                  <c:v>38930.0</c:v>
                </c:pt>
                <c:pt idx="8">
                  <c:v>38961.0</c:v>
                </c:pt>
                <c:pt idx="9">
                  <c:v>38991.0</c:v>
                </c:pt>
                <c:pt idx="10">
                  <c:v>39022.0</c:v>
                </c:pt>
                <c:pt idx="11">
                  <c:v>39052.0</c:v>
                </c:pt>
                <c:pt idx="12">
                  <c:v>39083.0</c:v>
                </c:pt>
                <c:pt idx="13">
                  <c:v>39114.0</c:v>
                </c:pt>
                <c:pt idx="14">
                  <c:v>39142.0</c:v>
                </c:pt>
                <c:pt idx="15">
                  <c:v>39173.0</c:v>
                </c:pt>
                <c:pt idx="16">
                  <c:v>39203.0</c:v>
                </c:pt>
                <c:pt idx="17">
                  <c:v>39234.0</c:v>
                </c:pt>
                <c:pt idx="18">
                  <c:v>39264.0</c:v>
                </c:pt>
                <c:pt idx="19">
                  <c:v>39295.0</c:v>
                </c:pt>
                <c:pt idx="20">
                  <c:v>39326.0</c:v>
                </c:pt>
                <c:pt idx="21">
                  <c:v>39356.0</c:v>
                </c:pt>
                <c:pt idx="22">
                  <c:v>39387.0</c:v>
                </c:pt>
                <c:pt idx="23">
                  <c:v>39417.0</c:v>
                </c:pt>
                <c:pt idx="24">
                  <c:v>39448.0</c:v>
                </c:pt>
                <c:pt idx="25">
                  <c:v>39479.0</c:v>
                </c:pt>
                <c:pt idx="26">
                  <c:v>39508.0</c:v>
                </c:pt>
                <c:pt idx="27">
                  <c:v>39539.0</c:v>
                </c:pt>
                <c:pt idx="28">
                  <c:v>39569.0</c:v>
                </c:pt>
                <c:pt idx="29">
                  <c:v>39600.0</c:v>
                </c:pt>
                <c:pt idx="30">
                  <c:v>39630.0</c:v>
                </c:pt>
                <c:pt idx="31">
                  <c:v>39661.0</c:v>
                </c:pt>
                <c:pt idx="32">
                  <c:v>39692.0</c:v>
                </c:pt>
                <c:pt idx="33">
                  <c:v>39722.0</c:v>
                </c:pt>
                <c:pt idx="34">
                  <c:v>39753.0</c:v>
                </c:pt>
                <c:pt idx="35">
                  <c:v>39783.0</c:v>
                </c:pt>
                <c:pt idx="36">
                  <c:v>39814.0</c:v>
                </c:pt>
                <c:pt idx="37">
                  <c:v>39845.0</c:v>
                </c:pt>
                <c:pt idx="38">
                  <c:v>39873.0</c:v>
                </c:pt>
                <c:pt idx="39">
                  <c:v>39904.0</c:v>
                </c:pt>
                <c:pt idx="40">
                  <c:v>39934.0</c:v>
                </c:pt>
                <c:pt idx="41">
                  <c:v>39965.0</c:v>
                </c:pt>
                <c:pt idx="42">
                  <c:v>39995.0</c:v>
                </c:pt>
                <c:pt idx="43">
                  <c:v>40026.0</c:v>
                </c:pt>
                <c:pt idx="44">
                  <c:v>40057.0</c:v>
                </c:pt>
                <c:pt idx="45">
                  <c:v>40087.0</c:v>
                </c:pt>
                <c:pt idx="46">
                  <c:v>40118.0</c:v>
                </c:pt>
                <c:pt idx="47">
                  <c:v>40148.0</c:v>
                </c:pt>
                <c:pt idx="48">
                  <c:v>40179.0</c:v>
                </c:pt>
                <c:pt idx="49">
                  <c:v>40210.0</c:v>
                </c:pt>
                <c:pt idx="50">
                  <c:v>40238.0</c:v>
                </c:pt>
                <c:pt idx="51">
                  <c:v>40269.0</c:v>
                </c:pt>
                <c:pt idx="52">
                  <c:v>40299.0</c:v>
                </c:pt>
                <c:pt idx="53">
                  <c:v>40330.0</c:v>
                </c:pt>
                <c:pt idx="54">
                  <c:v>40360.0</c:v>
                </c:pt>
                <c:pt idx="55">
                  <c:v>40391.0</c:v>
                </c:pt>
                <c:pt idx="56">
                  <c:v>40422.0</c:v>
                </c:pt>
                <c:pt idx="57">
                  <c:v>40452.0</c:v>
                </c:pt>
                <c:pt idx="58">
                  <c:v>40483.0</c:v>
                </c:pt>
                <c:pt idx="59">
                  <c:v>40513.0</c:v>
                </c:pt>
                <c:pt idx="60">
                  <c:v>40544.0</c:v>
                </c:pt>
                <c:pt idx="61">
                  <c:v>40575.0</c:v>
                </c:pt>
                <c:pt idx="62">
                  <c:v>40603.0</c:v>
                </c:pt>
                <c:pt idx="63">
                  <c:v>40634.0</c:v>
                </c:pt>
                <c:pt idx="64">
                  <c:v>40664.0</c:v>
                </c:pt>
                <c:pt idx="65">
                  <c:v>40695.0</c:v>
                </c:pt>
                <c:pt idx="66">
                  <c:v>40725.0</c:v>
                </c:pt>
                <c:pt idx="67">
                  <c:v>40756.0</c:v>
                </c:pt>
                <c:pt idx="68">
                  <c:v>40787.0</c:v>
                </c:pt>
                <c:pt idx="69">
                  <c:v>40817.0</c:v>
                </c:pt>
                <c:pt idx="70">
                  <c:v>40848.0</c:v>
                </c:pt>
                <c:pt idx="71">
                  <c:v>40878.0</c:v>
                </c:pt>
                <c:pt idx="72">
                  <c:v>40909.0</c:v>
                </c:pt>
                <c:pt idx="73">
                  <c:v>40940.0</c:v>
                </c:pt>
                <c:pt idx="74">
                  <c:v>40969.0</c:v>
                </c:pt>
                <c:pt idx="75">
                  <c:v>41000.0</c:v>
                </c:pt>
                <c:pt idx="76">
                  <c:v>41030.0</c:v>
                </c:pt>
                <c:pt idx="77">
                  <c:v>41061.0</c:v>
                </c:pt>
                <c:pt idx="78">
                  <c:v>41091.0</c:v>
                </c:pt>
                <c:pt idx="79">
                  <c:v>41122.0</c:v>
                </c:pt>
                <c:pt idx="80">
                  <c:v>41153.0</c:v>
                </c:pt>
                <c:pt idx="81">
                  <c:v>41183.0</c:v>
                </c:pt>
                <c:pt idx="82">
                  <c:v>41214.0</c:v>
                </c:pt>
                <c:pt idx="83">
                  <c:v>41244.0</c:v>
                </c:pt>
                <c:pt idx="84">
                  <c:v>41275.0</c:v>
                </c:pt>
                <c:pt idx="85">
                  <c:v>41306.0</c:v>
                </c:pt>
                <c:pt idx="86">
                  <c:v>41334.0</c:v>
                </c:pt>
                <c:pt idx="87">
                  <c:v>41365.0</c:v>
                </c:pt>
                <c:pt idx="88">
                  <c:v>41395.0</c:v>
                </c:pt>
                <c:pt idx="89">
                  <c:v>41426.0</c:v>
                </c:pt>
                <c:pt idx="90">
                  <c:v>41456.0</c:v>
                </c:pt>
                <c:pt idx="91">
                  <c:v>41487.0</c:v>
                </c:pt>
                <c:pt idx="92">
                  <c:v>41518.0</c:v>
                </c:pt>
                <c:pt idx="93">
                  <c:v>41548.0</c:v>
                </c:pt>
                <c:pt idx="94">
                  <c:v>41579.0</c:v>
                </c:pt>
                <c:pt idx="95">
                  <c:v>41609.0</c:v>
                </c:pt>
                <c:pt idx="96">
                  <c:v>41640.0</c:v>
                </c:pt>
              </c:numCache>
            </c:numRef>
          </c:cat>
          <c:val>
            <c:numRef>
              <c:f>[5]Sheet2!$E$3:$E$99</c:f>
              <c:numCache>
                <c:formatCode>General</c:formatCode>
                <c:ptCount val="97"/>
                <c:pt idx="0">
                  <c:v>0.8</c:v>
                </c:pt>
                <c:pt idx="1">
                  <c:v>0.9</c:v>
                </c:pt>
                <c:pt idx="2">
                  <c:v>0.8</c:v>
                </c:pt>
                <c:pt idx="3">
                  <c:v>0.8</c:v>
                </c:pt>
                <c:pt idx="4">
                  <c:v>0.8</c:v>
                </c:pt>
                <c:pt idx="5">
                  <c:v>0.7</c:v>
                </c:pt>
                <c:pt idx="6">
                  <c:v>0.7</c:v>
                </c:pt>
                <c:pt idx="7">
                  <c:v>0.6</c:v>
                </c:pt>
                <c:pt idx="8">
                  <c:v>0.6</c:v>
                </c:pt>
                <c:pt idx="9">
                  <c:v>0.5</c:v>
                </c:pt>
                <c:pt idx="10">
                  <c:v>0.4</c:v>
                </c:pt>
                <c:pt idx="11">
                  <c:v>0.1</c:v>
                </c:pt>
                <c:pt idx="12">
                  <c:v>-0.2</c:v>
                </c:pt>
                <c:pt idx="13">
                  <c:v>-0.2</c:v>
                </c:pt>
                <c:pt idx="14">
                  <c:v>-0.1</c:v>
                </c:pt>
                <c:pt idx="15">
                  <c:v>-0.3</c:v>
                </c:pt>
                <c:pt idx="16">
                  <c:v>-0.5</c:v>
                </c:pt>
                <c:pt idx="17">
                  <c:v>-0.4</c:v>
                </c:pt>
                <c:pt idx="18">
                  <c:v>-0.6</c:v>
                </c:pt>
                <c:pt idx="19">
                  <c:v>-0.7</c:v>
                </c:pt>
                <c:pt idx="20">
                  <c:v>-0.8</c:v>
                </c:pt>
                <c:pt idx="21">
                  <c:v>-0.9</c:v>
                </c:pt>
                <c:pt idx="22">
                  <c:v>-0.9</c:v>
                </c:pt>
                <c:pt idx="23">
                  <c:v>-0.9</c:v>
                </c:pt>
                <c:pt idx="24">
                  <c:v>-0.8</c:v>
                </c:pt>
                <c:pt idx="25">
                  <c:v>-0.8</c:v>
                </c:pt>
                <c:pt idx="26">
                  <c:v>-0.8</c:v>
                </c:pt>
                <c:pt idx="27">
                  <c:v>-0.7</c:v>
                </c:pt>
                <c:pt idx="28">
                  <c:v>-0.6</c:v>
                </c:pt>
                <c:pt idx="29">
                  <c:v>-0.5</c:v>
                </c:pt>
                <c:pt idx="30">
                  <c:v>-0.6</c:v>
                </c:pt>
                <c:pt idx="31">
                  <c:v>-0.5</c:v>
                </c:pt>
                <c:pt idx="32">
                  <c:v>-0.5</c:v>
                </c:pt>
                <c:pt idx="33">
                  <c:v>-0.5</c:v>
                </c:pt>
                <c:pt idx="34">
                  <c:v>-0.5</c:v>
                </c:pt>
                <c:pt idx="35">
                  <c:v>-0.5</c:v>
                </c:pt>
                <c:pt idx="36">
                  <c:v>-0.6</c:v>
                </c:pt>
                <c:pt idx="37">
                  <c:v>-0.5</c:v>
                </c:pt>
                <c:pt idx="38">
                  <c:v>-0.5</c:v>
                </c:pt>
                <c:pt idx="39">
                  <c:v>-0.4</c:v>
                </c:pt>
                <c:pt idx="40">
                  <c:v>-0.3</c:v>
                </c:pt>
                <c:pt idx="41">
                  <c:v>-0.4</c:v>
                </c:pt>
                <c:pt idx="42">
                  <c:v>-0.2</c:v>
                </c:pt>
                <c:pt idx="43">
                  <c:v>0.0</c:v>
                </c:pt>
                <c:pt idx="44">
                  <c:v>0.1</c:v>
                </c:pt>
                <c:pt idx="45">
                  <c:v>0.3</c:v>
                </c:pt>
                <c:pt idx="46">
                  <c:v>0.4</c:v>
                </c:pt>
                <c:pt idx="47">
                  <c:v>0.4</c:v>
                </c:pt>
                <c:pt idx="48">
                  <c:v>0.5</c:v>
                </c:pt>
                <c:pt idx="49">
                  <c:v>0.3</c:v>
                </c:pt>
                <c:pt idx="50">
                  <c:v>0.5</c:v>
                </c:pt>
                <c:pt idx="51">
                  <c:v>0.6</c:v>
                </c:pt>
                <c:pt idx="52">
                  <c:v>0.5</c:v>
                </c:pt>
                <c:pt idx="53">
                  <c:v>0.7</c:v>
                </c:pt>
                <c:pt idx="54">
                  <c:v>0.7</c:v>
                </c:pt>
                <c:pt idx="55">
                  <c:v>0.7</c:v>
                </c:pt>
                <c:pt idx="56">
                  <c:v>0.7</c:v>
                </c:pt>
                <c:pt idx="57">
                  <c:v>0.7</c:v>
                </c:pt>
                <c:pt idx="58">
                  <c:v>0.8</c:v>
                </c:pt>
                <c:pt idx="59">
                  <c:v>0.9</c:v>
                </c:pt>
                <c:pt idx="60">
                  <c:v>0.9</c:v>
                </c:pt>
                <c:pt idx="61">
                  <c:v>1.0</c:v>
                </c:pt>
                <c:pt idx="62">
                  <c:v>0.9</c:v>
                </c:pt>
                <c:pt idx="63">
                  <c:v>0.9</c:v>
                </c:pt>
                <c:pt idx="64">
                  <c:v>1.1</c:v>
                </c:pt>
                <c:pt idx="65">
                  <c:v>1.0</c:v>
                </c:pt>
                <c:pt idx="66">
                  <c:v>0.9</c:v>
                </c:pt>
                <c:pt idx="67">
                  <c:v>0.9</c:v>
                </c:pt>
                <c:pt idx="68">
                  <c:v>1.0</c:v>
                </c:pt>
                <c:pt idx="69">
                  <c:v>0.9</c:v>
                </c:pt>
                <c:pt idx="70">
                  <c:v>0.9</c:v>
                </c:pt>
                <c:pt idx="71">
                  <c:v>0.8</c:v>
                </c:pt>
                <c:pt idx="72">
                  <c:v>1.0</c:v>
                </c:pt>
                <c:pt idx="73">
                  <c:v>1.1</c:v>
                </c:pt>
                <c:pt idx="74">
                  <c:v>1.1</c:v>
                </c:pt>
                <c:pt idx="75">
                  <c:v>1.2</c:v>
                </c:pt>
                <c:pt idx="76">
                  <c:v>1.1</c:v>
                </c:pt>
                <c:pt idx="77">
                  <c:v>1.1</c:v>
                </c:pt>
                <c:pt idx="78">
                  <c:v>1.2</c:v>
                </c:pt>
                <c:pt idx="79">
                  <c:v>1.2</c:v>
                </c:pt>
                <c:pt idx="80">
                  <c:v>1.2</c:v>
                </c:pt>
                <c:pt idx="81">
                  <c:v>1.3</c:v>
                </c:pt>
                <c:pt idx="82">
                  <c:v>1.4</c:v>
                </c:pt>
                <c:pt idx="83">
                  <c:v>1.3</c:v>
                </c:pt>
                <c:pt idx="84">
                  <c:v>1.3</c:v>
                </c:pt>
                <c:pt idx="85">
                  <c:v>1.3</c:v>
                </c:pt>
                <c:pt idx="86">
                  <c:v>1.2</c:v>
                </c:pt>
                <c:pt idx="87">
                  <c:v>1.2</c:v>
                </c:pt>
                <c:pt idx="88">
                  <c:v>1.2</c:v>
                </c:pt>
                <c:pt idx="89">
                  <c:v>1.2</c:v>
                </c:pt>
                <c:pt idx="90">
                  <c:v>1.2</c:v>
                </c:pt>
                <c:pt idx="91">
                  <c:v>1.3</c:v>
                </c:pt>
                <c:pt idx="92">
                  <c:v>1.3</c:v>
                </c:pt>
                <c:pt idx="93">
                  <c:v>1.2</c:v>
                </c:pt>
                <c:pt idx="94">
                  <c:v>1.2</c:v>
                </c:pt>
                <c:pt idx="95">
                  <c:v>1.2</c:v>
                </c:pt>
                <c:pt idx="96">
                  <c:v>1.2</c:v>
                </c:pt>
              </c:numCache>
            </c:numRef>
          </c:val>
          <c:smooth val="0"/>
        </c:ser>
        <c:ser>
          <c:idx val="4"/>
          <c:order val="4"/>
          <c:tx>
            <c:strRef>
              <c:f>[5]Sheet2!$F$1:$F$2</c:f>
              <c:strCache>
                <c:ptCount val="1"/>
                <c:pt idx="0">
                  <c:v>Ireland corporate loans</c:v>
                </c:pt>
              </c:strCache>
            </c:strRef>
          </c:tx>
          <c:spPr>
            <a:ln w="28575" cap="rnd">
              <a:solidFill>
                <a:schemeClr val="accent5"/>
              </a:solidFill>
              <a:round/>
            </a:ln>
            <a:effectLst/>
          </c:spPr>
          <c:marker>
            <c:symbol val="none"/>
          </c:marker>
          <c:cat>
            <c:numRef>
              <c:f>[5]Sheet2!$A$3:$A$99</c:f>
              <c:numCache>
                <c:formatCode>General</c:formatCode>
                <c:ptCount val="97"/>
                <c:pt idx="0">
                  <c:v>38718.0</c:v>
                </c:pt>
                <c:pt idx="1">
                  <c:v>38749.0</c:v>
                </c:pt>
                <c:pt idx="2">
                  <c:v>38777.0</c:v>
                </c:pt>
                <c:pt idx="3">
                  <c:v>38808.0</c:v>
                </c:pt>
                <c:pt idx="4">
                  <c:v>38838.0</c:v>
                </c:pt>
                <c:pt idx="5">
                  <c:v>38869.0</c:v>
                </c:pt>
                <c:pt idx="6">
                  <c:v>38899.0</c:v>
                </c:pt>
                <c:pt idx="7">
                  <c:v>38930.0</c:v>
                </c:pt>
                <c:pt idx="8">
                  <c:v>38961.0</c:v>
                </c:pt>
                <c:pt idx="9">
                  <c:v>38991.0</c:v>
                </c:pt>
                <c:pt idx="10">
                  <c:v>39022.0</c:v>
                </c:pt>
                <c:pt idx="11">
                  <c:v>39052.0</c:v>
                </c:pt>
                <c:pt idx="12">
                  <c:v>39083.0</c:v>
                </c:pt>
                <c:pt idx="13">
                  <c:v>39114.0</c:v>
                </c:pt>
                <c:pt idx="14">
                  <c:v>39142.0</c:v>
                </c:pt>
                <c:pt idx="15">
                  <c:v>39173.0</c:v>
                </c:pt>
                <c:pt idx="16">
                  <c:v>39203.0</c:v>
                </c:pt>
                <c:pt idx="17">
                  <c:v>39234.0</c:v>
                </c:pt>
                <c:pt idx="18">
                  <c:v>39264.0</c:v>
                </c:pt>
                <c:pt idx="19">
                  <c:v>39295.0</c:v>
                </c:pt>
                <c:pt idx="20">
                  <c:v>39326.0</c:v>
                </c:pt>
                <c:pt idx="21">
                  <c:v>39356.0</c:v>
                </c:pt>
                <c:pt idx="22">
                  <c:v>39387.0</c:v>
                </c:pt>
                <c:pt idx="23">
                  <c:v>39417.0</c:v>
                </c:pt>
                <c:pt idx="24">
                  <c:v>39448.0</c:v>
                </c:pt>
                <c:pt idx="25">
                  <c:v>39479.0</c:v>
                </c:pt>
                <c:pt idx="26">
                  <c:v>39508.0</c:v>
                </c:pt>
                <c:pt idx="27">
                  <c:v>39539.0</c:v>
                </c:pt>
                <c:pt idx="28">
                  <c:v>39569.0</c:v>
                </c:pt>
                <c:pt idx="29">
                  <c:v>39600.0</c:v>
                </c:pt>
                <c:pt idx="30">
                  <c:v>39630.0</c:v>
                </c:pt>
                <c:pt idx="31">
                  <c:v>39661.0</c:v>
                </c:pt>
                <c:pt idx="32">
                  <c:v>39692.0</c:v>
                </c:pt>
                <c:pt idx="33">
                  <c:v>39722.0</c:v>
                </c:pt>
                <c:pt idx="34">
                  <c:v>39753.0</c:v>
                </c:pt>
                <c:pt idx="35">
                  <c:v>39783.0</c:v>
                </c:pt>
                <c:pt idx="36">
                  <c:v>39814.0</c:v>
                </c:pt>
                <c:pt idx="37">
                  <c:v>39845.0</c:v>
                </c:pt>
                <c:pt idx="38">
                  <c:v>39873.0</c:v>
                </c:pt>
                <c:pt idx="39">
                  <c:v>39904.0</c:v>
                </c:pt>
                <c:pt idx="40">
                  <c:v>39934.0</c:v>
                </c:pt>
                <c:pt idx="41">
                  <c:v>39965.0</c:v>
                </c:pt>
                <c:pt idx="42">
                  <c:v>39995.0</c:v>
                </c:pt>
                <c:pt idx="43">
                  <c:v>40026.0</c:v>
                </c:pt>
                <c:pt idx="44">
                  <c:v>40057.0</c:v>
                </c:pt>
                <c:pt idx="45">
                  <c:v>40087.0</c:v>
                </c:pt>
                <c:pt idx="46">
                  <c:v>40118.0</c:v>
                </c:pt>
                <c:pt idx="47">
                  <c:v>40148.0</c:v>
                </c:pt>
                <c:pt idx="48">
                  <c:v>40179.0</c:v>
                </c:pt>
                <c:pt idx="49">
                  <c:v>40210.0</c:v>
                </c:pt>
                <c:pt idx="50">
                  <c:v>40238.0</c:v>
                </c:pt>
                <c:pt idx="51">
                  <c:v>40269.0</c:v>
                </c:pt>
                <c:pt idx="52">
                  <c:v>40299.0</c:v>
                </c:pt>
                <c:pt idx="53">
                  <c:v>40330.0</c:v>
                </c:pt>
                <c:pt idx="54">
                  <c:v>40360.0</c:v>
                </c:pt>
                <c:pt idx="55">
                  <c:v>40391.0</c:v>
                </c:pt>
                <c:pt idx="56">
                  <c:v>40422.0</c:v>
                </c:pt>
                <c:pt idx="57">
                  <c:v>40452.0</c:v>
                </c:pt>
                <c:pt idx="58">
                  <c:v>40483.0</c:v>
                </c:pt>
                <c:pt idx="59">
                  <c:v>40513.0</c:v>
                </c:pt>
                <c:pt idx="60">
                  <c:v>40544.0</c:v>
                </c:pt>
                <c:pt idx="61">
                  <c:v>40575.0</c:v>
                </c:pt>
                <c:pt idx="62">
                  <c:v>40603.0</c:v>
                </c:pt>
                <c:pt idx="63">
                  <c:v>40634.0</c:v>
                </c:pt>
                <c:pt idx="64">
                  <c:v>40664.0</c:v>
                </c:pt>
                <c:pt idx="65">
                  <c:v>40695.0</c:v>
                </c:pt>
                <c:pt idx="66">
                  <c:v>40725.0</c:v>
                </c:pt>
                <c:pt idx="67">
                  <c:v>40756.0</c:v>
                </c:pt>
                <c:pt idx="68">
                  <c:v>40787.0</c:v>
                </c:pt>
                <c:pt idx="69">
                  <c:v>40817.0</c:v>
                </c:pt>
                <c:pt idx="70">
                  <c:v>40848.0</c:v>
                </c:pt>
                <c:pt idx="71">
                  <c:v>40878.0</c:v>
                </c:pt>
                <c:pt idx="72">
                  <c:v>40909.0</c:v>
                </c:pt>
                <c:pt idx="73">
                  <c:v>40940.0</c:v>
                </c:pt>
                <c:pt idx="74">
                  <c:v>40969.0</c:v>
                </c:pt>
                <c:pt idx="75">
                  <c:v>41000.0</c:v>
                </c:pt>
                <c:pt idx="76">
                  <c:v>41030.0</c:v>
                </c:pt>
                <c:pt idx="77">
                  <c:v>41061.0</c:v>
                </c:pt>
                <c:pt idx="78">
                  <c:v>41091.0</c:v>
                </c:pt>
                <c:pt idx="79">
                  <c:v>41122.0</c:v>
                </c:pt>
                <c:pt idx="80">
                  <c:v>41153.0</c:v>
                </c:pt>
                <c:pt idx="81">
                  <c:v>41183.0</c:v>
                </c:pt>
                <c:pt idx="82">
                  <c:v>41214.0</c:v>
                </c:pt>
                <c:pt idx="83">
                  <c:v>41244.0</c:v>
                </c:pt>
                <c:pt idx="84">
                  <c:v>41275.0</c:v>
                </c:pt>
                <c:pt idx="85">
                  <c:v>41306.0</c:v>
                </c:pt>
                <c:pt idx="86">
                  <c:v>41334.0</c:v>
                </c:pt>
                <c:pt idx="87">
                  <c:v>41365.0</c:v>
                </c:pt>
                <c:pt idx="88">
                  <c:v>41395.0</c:v>
                </c:pt>
                <c:pt idx="89">
                  <c:v>41426.0</c:v>
                </c:pt>
                <c:pt idx="90">
                  <c:v>41456.0</c:v>
                </c:pt>
                <c:pt idx="91">
                  <c:v>41487.0</c:v>
                </c:pt>
                <c:pt idx="92">
                  <c:v>41518.0</c:v>
                </c:pt>
                <c:pt idx="93">
                  <c:v>41548.0</c:v>
                </c:pt>
                <c:pt idx="94">
                  <c:v>41579.0</c:v>
                </c:pt>
                <c:pt idx="95">
                  <c:v>41609.0</c:v>
                </c:pt>
                <c:pt idx="96">
                  <c:v>41640.0</c:v>
                </c:pt>
              </c:numCache>
            </c:numRef>
          </c:cat>
          <c:val>
            <c:numRef>
              <c:f>[5]Sheet2!$F$3:$F$99</c:f>
              <c:numCache>
                <c:formatCode>General</c:formatCode>
                <c:ptCount val="97"/>
                <c:pt idx="0">
                  <c:v>27.7</c:v>
                </c:pt>
                <c:pt idx="1">
                  <c:v>28.1</c:v>
                </c:pt>
                <c:pt idx="2">
                  <c:v>30.0</c:v>
                </c:pt>
                <c:pt idx="3">
                  <c:v>30.5</c:v>
                </c:pt>
                <c:pt idx="4">
                  <c:v>32.7</c:v>
                </c:pt>
                <c:pt idx="5">
                  <c:v>33.0</c:v>
                </c:pt>
                <c:pt idx="6">
                  <c:v>33.8</c:v>
                </c:pt>
                <c:pt idx="7">
                  <c:v>32.9</c:v>
                </c:pt>
                <c:pt idx="8">
                  <c:v>33.9</c:v>
                </c:pt>
                <c:pt idx="9">
                  <c:v>35.0</c:v>
                </c:pt>
                <c:pt idx="10">
                  <c:v>32.8</c:v>
                </c:pt>
                <c:pt idx="11">
                  <c:v>33.2</c:v>
                </c:pt>
                <c:pt idx="12">
                  <c:v>32.5</c:v>
                </c:pt>
                <c:pt idx="13">
                  <c:v>33.4</c:v>
                </c:pt>
                <c:pt idx="14">
                  <c:v>29.0</c:v>
                </c:pt>
                <c:pt idx="15">
                  <c:v>29.7</c:v>
                </c:pt>
                <c:pt idx="16">
                  <c:v>29.3</c:v>
                </c:pt>
                <c:pt idx="17">
                  <c:v>30.0</c:v>
                </c:pt>
                <c:pt idx="18">
                  <c:v>27.8</c:v>
                </c:pt>
                <c:pt idx="19">
                  <c:v>26.9</c:v>
                </c:pt>
                <c:pt idx="20">
                  <c:v>27.2</c:v>
                </c:pt>
                <c:pt idx="21">
                  <c:v>26.3</c:v>
                </c:pt>
                <c:pt idx="22">
                  <c:v>22.5</c:v>
                </c:pt>
                <c:pt idx="23">
                  <c:v>23.2</c:v>
                </c:pt>
                <c:pt idx="24">
                  <c:v>23.2</c:v>
                </c:pt>
                <c:pt idx="25">
                  <c:v>21.1</c:v>
                </c:pt>
                <c:pt idx="26">
                  <c:v>23.1</c:v>
                </c:pt>
                <c:pt idx="27">
                  <c:v>21.7</c:v>
                </c:pt>
                <c:pt idx="28">
                  <c:v>19.4</c:v>
                </c:pt>
                <c:pt idx="29">
                  <c:v>18.7</c:v>
                </c:pt>
                <c:pt idx="30">
                  <c:v>18.9</c:v>
                </c:pt>
                <c:pt idx="31">
                  <c:v>18.8</c:v>
                </c:pt>
                <c:pt idx="32">
                  <c:v>15.7</c:v>
                </c:pt>
                <c:pt idx="33">
                  <c:v>13.5</c:v>
                </c:pt>
                <c:pt idx="34">
                  <c:v>14.0</c:v>
                </c:pt>
                <c:pt idx="35">
                  <c:v>9.4</c:v>
                </c:pt>
                <c:pt idx="36">
                  <c:v>8.5</c:v>
                </c:pt>
                <c:pt idx="37">
                  <c:v>6.7</c:v>
                </c:pt>
                <c:pt idx="38">
                  <c:v>3.7</c:v>
                </c:pt>
                <c:pt idx="39">
                  <c:v>2.8</c:v>
                </c:pt>
                <c:pt idx="40">
                  <c:v>2.2</c:v>
                </c:pt>
                <c:pt idx="41">
                  <c:v>-0.7</c:v>
                </c:pt>
                <c:pt idx="42">
                  <c:v>-1.7</c:v>
                </c:pt>
                <c:pt idx="43">
                  <c:v>-3.5</c:v>
                </c:pt>
                <c:pt idx="44">
                  <c:v>-3.1</c:v>
                </c:pt>
                <c:pt idx="45">
                  <c:v>-3.0</c:v>
                </c:pt>
                <c:pt idx="46">
                  <c:v>-3.6</c:v>
                </c:pt>
                <c:pt idx="47">
                  <c:v>-2.7</c:v>
                </c:pt>
                <c:pt idx="48">
                  <c:v>-2.4</c:v>
                </c:pt>
                <c:pt idx="49">
                  <c:v>-2.4</c:v>
                </c:pt>
                <c:pt idx="50">
                  <c:v>-2.8</c:v>
                </c:pt>
                <c:pt idx="51">
                  <c:v>-2.9</c:v>
                </c:pt>
                <c:pt idx="52">
                  <c:v>-3.2</c:v>
                </c:pt>
                <c:pt idx="53">
                  <c:v>-1.9</c:v>
                </c:pt>
                <c:pt idx="54">
                  <c:v>-1.9</c:v>
                </c:pt>
                <c:pt idx="55">
                  <c:v>-1.7</c:v>
                </c:pt>
                <c:pt idx="56">
                  <c:v>-2.2</c:v>
                </c:pt>
                <c:pt idx="57">
                  <c:v>-2.6</c:v>
                </c:pt>
                <c:pt idx="58">
                  <c:v>-2.9</c:v>
                </c:pt>
                <c:pt idx="59">
                  <c:v>-2.5</c:v>
                </c:pt>
                <c:pt idx="60">
                  <c:v>-2.4</c:v>
                </c:pt>
                <c:pt idx="61">
                  <c:v>-2.4</c:v>
                </c:pt>
                <c:pt idx="62">
                  <c:v>-2.5</c:v>
                </c:pt>
                <c:pt idx="63">
                  <c:v>-3.4</c:v>
                </c:pt>
                <c:pt idx="64">
                  <c:v>-3.6</c:v>
                </c:pt>
                <c:pt idx="65">
                  <c:v>-3.3</c:v>
                </c:pt>
                <c:pt idx="66">
                  <c:v>-3.1</c:v>
                </c:pt>
                <c:pt idx="67">
                  <c:v>-3.4</c:v>
                </c:pt>
                <c:pt idx="68">
                  <c:v>-2.5</c:v>
                </c:pt>
                <c:pt idx="69">
                  <c:v>-2.4</c:v>
                </c:pt>
                <c:pt idx="70">
                  <c:v>-2.2</c:v>
                </c:pt>
                <c:pt idx="71">
                  <c:v>-2.0</c:v>
                </c:pt>
                <c:pt idx="72">
                  <c:v>-2.5</c:v>
                </c:pt>
                <c:pt idx="73">
                  <c:v>-2.5</c:v>
                </c:pt>
                <c:pt idx="74">
                  <c:v>-2.3</c:v>
                </c:pt>
                <c:pt idx="75">
                  <c:v>-1.9</c:v>
                </c:pt>
                <c:pt idx="76">
                  <c:v>-2.2</c:v>
                </c:pt>
                <c:pt idx="77">
                  <c:v>-3.0</c:v>
                </c:pt>
                <c:pt idx="78">
                  <c:v>-3.2</c:v>
                </c:pt>
                <c:pt idx="79">
                  <c:v>-2.8</c:v>
                </c:pt>
                <c:pt idx="80">
                  <c:v>-3.9</c:v>
                </c:pt>
                <c:pt idx="81">
                  <c:v>-3.9</c:v>
                </c:pt>
                <c:pt idx="82">
                  <c:v>-4.2</c:v>
                </c:pt>
                <c:pt idx="83">
                  <c:v>-3.8</c:v>
                </c:pt>
                <c:pt idx="84">
                  <c:v>-3.8</c:v>
                </c:pt>
                <c:pt idx="85">
                  <c:v>-4.1</c:v>
                </c:pt>
                <c:pt idx="86">
                  <c:v>-4.5</c:v>
                </c:pt>
                <c:pt idx="87">
                  <c:v>-5.3</c:v>
                </c:pt>
                <c:pt idx="88">
                  <c:v>-5.6</c:v>
                </c:pt>
                <c:pt idx="89">
                  <c:v>-5.2</c:v>
                </c:pt>
                <c:pt idx="90">
                  <c:v>-5.5</c:v>
                </c:pt>
                <c:pt idx="91">
                  <c:v>-5.4</c:v>
                </c:pt>
                <c:pt idx="92">
                  <c:v>-4.8</c:v>
                </c:pt>
                <c:pt idx="93">
                  <c:v>-4.9</c:v>
                </c:pt>
                <c:pt idx="94">
                  <c:v>-5.2</c:v>
                </c:pt>
                <c:pt idx="95">
                  <c:v>-5.7</c:v>
                </c:pt>
                <c:pt idx="96">
                  <c:v>-5.5</c:v>
                </c:pt>
              </c:numCache>
            </c:numRef>
          </c:val>
          <c:smooth val="0"/>
        </c:ser>
        <c:ser>
          <c:idx val="5"/>
          <c:order val="5"/>
          <c:tx>
            <c:strRef>
              <c:f>[5]Sheet2!$G$1:$G$2</c:f>
              <c:strCache>
                <c:ptCount val="1"/>
                <c:pt idx="0">
                  <c:v>Ireland loans to households </c:v>
                </c:pt>
              </c:strCache>
            </c:strRef>
          </c:tx>
          <c:spPr>
            <a:ln w="28575" cap="rnd">
              <a:solidFill>
                <a:schemeClr val="accent6"/>
              </a:solidFill>
              <a:round/>
            </a:ln>
            <a:effectLst/>
          </c:spPr>
          <c:marker>
            <c:symbol val="none"/>
          </c:marker>
          <c:cat>
            <c:numRef>
              <c:f>[5]Sheet2!$A$3:$A$99</c:f>
              <c:numCache>
                <c:formatCode>General</c:formatCode>
                <c:ptCount val="97"/>
                <c:pt idx="0">
                  <c:v>38718.0</c:v>
                </c:pt>
                <c:pt idx="1">
                  <c:v>38749.0</c:v>
                </c:pt>
                <c:pt idx="2">
                  <c:v>38777.0</c:v>
                </c:pt>
                <c:pt idx="3">
                  <c:v>38808.0</c:v>
                </c:pt>
                <c:pt idx="4">
                  <c:v>38838.0</c:v>
                </c:pt>
                <c:pt idx="5">
                  <c:v>38869.0</c:v>
                </c:pt>
                <c:pt idx="6">
                  <c:v>38899.0</c:v>
                </c:pt>
                <c:pt idx="7">
                  <c:v>38930.0</c:v>
                </c:pt>
                <c:pt idx="8">
                  <c:v>38961.0</c:v>
                </c:pt>
                <c:pt idx="9">
                  <c:v>38991.0</c:v>
                </c:pt>
                <c:pt idx="10">
                  <c:v>39022.0</c:v>
                </c:pt>
                <c:pt idx="11">
                  <c:v>39052.0</c:v>
                </c:pt>
                <c:pt idx="12">
                  <c:v>39083.0</c:v>
                </c:pt>
                <c:pt idx="13">
                  <c:v>39114.0</c:v>
                </c:pt>
                <c:pt idx="14">
                  <c:v>39142.0</c:v>
                </c:pt>
                <c:pt idx="15">
                  <c:v>39173.0</c:v>
                </c:pt>
                <c:pt idx="16">
                  <c:v>39203.0</c:v>
                </c:pt>
                <c:pt idx="17">
                  <c:v>39234.0</c:v>
                </c:pt>
                <c:pt idx="18">
                  <c:v>39264.0</c:v>
                </c:pt>
                <c:pt idx="19">
                  <c:v>39295.0</c:v>
                </c:pt>
                <c:pt idx="20">
                  <c:v>39326.0</c:v>
                </c:pt>
                <c:pt idx="21">
                  <c:v>39356.0</c:v>
                </c:pt>
                <c:pt idx="22">
                  <c:v>39387.0</c:v>
                </c:pt>
                <c:pt idx="23">
                  <c:v>39417.0</c:v>
                </c:pt>
                <c:pt idx="24">
                  <c:v>39448.0</c:v>
                </c:pt>
                <c:pt idx="25">
                  <c:v>39479.0</c:v>
                </c:pt>
                <c:pt idx="26">
                  <c:v>39508.0</c:v>
                </c:pt>
                <c:pt idx="27">
                  <c:v>39539.0</c:v>
                </c:pt>
                <c:pt idx="28">
                  <c:v>39569.0</c:v>
                </c:pt>
                <c:pt idx="29">
                  <c:v>39600.0</c:v>
                </c:pt>
                <c:pt idx="30">
                  <c:v>39630.0</c:v>
                </c:pt>
                <c:pt idx="31">
                  <c:v>39661.0</c:v>
                </c:pt>
                <c:pt idx="32">
                  <c:v>39692.0</c:v>
                </c:pt>
                <c:pt idx="33">
                  <c:v>39722.0</c:v>
                </c:pt>
                <c:pt idx="34">
                  <c:v>39753.0</c:v>
                </c:pt>
                <c:pt idx="35">
                  <c:v>39783.0</c:v>
                </c:pt>
                <c:pt idx="36">
                  <c:v>39814.0</c:v>
                </c:pt>
                <c:pt idx="37">
                  <c:v>39845.0</c:v>
                </c:pt>
                <c:pt idx="38">
                  <c:v>39873.0</c:v>
                </c:pt>
                <c:pt idx="39">
                  <c:v>39904.0</c:v>
                </c:pt>
                <c:pt idx="40">
                  <c:v>39934.0</c:v>
                </c:pt>
                <c:pt idx="41">
                  <c:v>39965.0</c:v>
                </c:pt>
                <c:pt idx="42">
                  <c:v>39995.0</c:v>
                </c:pt>
                <c:pt idx="43">
                  <c:v>40026.0</c:v>
                </c:pt>
                <c:pt idx="44">
                  <c:v>40057.0</c:v>
                </c:pt>
                <c:pt idx="45">
                  <c:v>40087.0</c:v>
                </c:pt>
                <c:pt idx="46">
                  <c:v>40118.0</c:v>
                </c:pt>
                <c:pt idx="47">
                  <c:v>40148.0</c:v>
                </c:pt>
                <c:pt idx="48">
                  <c:v>40179.0</c:v>
                </c:pt>
                <c:pt idx="49">
                  <c:v>40210.0</c:v>
                </c:pt>
                <c:pt idx="50">
                  <c:v>40238.0</c:v>
                </c:pt>
                <c:pt idx="51">
                  <c:v>40269.0</c:v>
                </c:pt>
                <c:pt idx="52">
                  <c:v>40299.0</c:v>
                </c:pt>
                <c:pt idx="53">
                  <c:v>40330.0</c:v>
                </c:pt>
                <c:pt idx="54">
                  <c:v>40360.0</c:v>
                </c:pt>
                <c:pt idx="55">
                  <c:v>40391.0</c:v>
                </c:pt>
                <c:pt idx="56">
                  <c:v>40422.0</c:v>
                </c:pt>
                <c:pt idx="57">
                  <c:v>40452.0</c:v>
                </c:pt>
                <c:pt idx="58">
                  <c:v>40483.0</c:v>
                </c:pt>
                <c:pt idx="59">
                  <c:v>40513.0</c:v>
                </c:pt>
                <c:pt idx="60">
                  <c:v>40544.0</c:v>
                </c:pt>
                <c:pt idx="61">
                  <c:v>40575.0</c:v>
                </c:pt>
                <c:pt idx="62">
                  <c:v>40603.0</c:v>
                </c:pt>
                <c:pt idx="63">
                  <c:v>40634.0</c:v>
                </c:pt>
                <c:pt idx="64">
                  <c:v>40664.0</c:v>
                </c:pt>
                <c:pt idx="65">
                  <c:v>40695.0</c:v>
                </c:pt>
                <c:pt idx="66">
                  <c:v>40725.0</c:v>
                </c:pt>
                <c:pt idx="67">
                  <c:v>40756.0</c:v>
                </c:pt>
                <c:pt idx="68">
                  <c:v>40787.0</c:v>
                </c:pt>
                <c:pt idx="69">
                  <c:v>40817.0</c:v>
                </c:pt>
                <c:pt idx="70">
                  <c:v>40848.0</c:v>
                </c:pt>
                <c:pt idx="71">
                  <c:v>40878.0</c:v>
                </c:pt>
                <c:pt idx="72">
                  <c:v>40909.0</c:v>
                </c:pt>
                <c:pt idx="73">
                  <c:v>40940.0</c:v>
                </c:pt>
                <c:pt idx="74">
                  <c:v>40969.0</c:v>
                </c:pt>
                <c:pt idx="75">
                  <c:v>41000.0</c:v>
                </c:pt>
                <c:pt idx="76">
                  <c:v>41030.0</c:v>
                </c:pt>
                <c:pt idx="77">
                  <c:v>41061.0</c:v>
                </c:pt>
                <c:pt idx="78">
                  <c:v>41091.0</c:v>
                </c:pt>
                <c:pt idx="79">
                  <c:v>41122.0</c:v>
                </c:pt>
                <c:pt idx="80">
                  <c:v>41153.0</c:v>
                </c:pt>
                <c:pt idx="81">
                  <c:v>41183.0</c:v>
                </c:pt>
                <c:pt idx="82">
                  <c:v>41214.0</c:v>
                </c:pt>
                <c:pt idx="83">
                  <c:v>41244.0</c:v>
                </c:pt>
                <c:pt idx="84">
                  <c:v>41275.0</c:v>
                </c:pt>
                <c:pt idx="85">
                  <c:v>41306.0</c:v>
                </c:pt>
                <c:pt idx="86">
                  <c:v>41334.0</c:v>
                </c:pt>
                <c:pt idx="87">
                  <c:v>41365.0</c:v>
                </c:pt>
                <c:pt idx="88">
                  <c:v>41395.0</c:v>
                </c:pt>
                <c:pt idx="89">
                  <c:v>41426.0</c:v>
                </c:pt>
                <c:pt idx="90">
                  <c:v>41456.0</c:v>
                </c:pt>
                <c:pt idx="91">
                  <c:v>41487.0</c:v>
                </c:pt>
                <c:pt idx="92">
                  <c:v>41518.0</c:v>
                </c:pt>
                <c:pt idx="93">
                  <c:v>41548.0</c:v>
                </c:pt>
                <c:pt idx="94">
                  <c:v>41579.0</c:v>
                </c:pt>
                <c:pt idx="95">
                  <c:v>41609.0</c:v>
                </c:pt>
                <c:pt idx="96">
                  <c:v>41640.0</c:v>
                </c:pt>
              </c:numCache>
            </c:numRef>
          </c:cat>
          <c:val>
            <c:numRef>
              <c:f>[5]Sheet2!$G$3:$G$99</c:f>
              <c:numCache>
                <c:formatCode>General</c:formatCode>
                <c:ptCount val="97"/>
                <c:pt idx="0">
                  <c:v>26.8</c:v>
                </c:pt>
                <c:pt idx="1">
                  <c:v>28.3</c:v>
                </c:pt>
                <c:pt idx="2">
                  <c:v>27.2</c:v>
                </c:pt>
                <c:pt idx="3">
                  <c:v>26.9</c:v>
                </c:pt>
                <c:pt idx="4">
                  <c:v>26.6</c:v>
                </c:pt>
                <c:pt idx="5">
                  <c:v>25.1</c:v>
                </c:pt>
                <c:pt idx="6">
                  <c:v>23.7</c:v>
                </c:pt>
                <c:pt idx="7">
                  <c:v>21.6</c:v>
                </c:pt>
                <c:pt idx="8">
                  <c:v>20.9</c:v>
                </c:pt>
                <c:pt idx="9">
                  <c:v>20.6</c:v>
                </c:pt>
                <c:pt idx="10">
                  <c:v>21.4</c:v>
                </c:pt>
                <c:pt idx="11">
                  <c:v>18.5</c:v>
                </c:pt>
                <c:pt idx="12">
                  <c:v>17.9</c:v>
                </c:pt>
                <c:pt idx="13">
                  <c:v>16.1</c:v>
                </c:pt>
                <c:pt idx="14">
                  <c:v>14.9</c:v>
                </c:pt>
                <c:pt idx="15">
                  <c:v>14.0</c:v>
                </c:pt>
                <c:pt idx="16">
                  <c:v>12.6</c:v>
                </c:pt>
                <c:pt idx="17">
                  <c:v>12.2</c:v>
                </c:pt>
                <c:pt idx="18">
                  <c:v>12.3</c:v>
                </c:pt>
                <c:pt idx="19">
                  <c:v>13.2</c:v>
                </c:pt>
                <c:pt idx="20">
                  <c:v>12.3</c:v>
                </c:pt>
                <c:pt idx="21">
                  <c:v>11.4</c:v>
                </c:pt>
                <c:pt idx="22">
                  <c:v>11.4</c:v>
                </c:pt>
                <c:pt idx="23">
                  <c:v>11.6</c:v>
                </c:pt>
                <c:pt idx="24">
                  <c:v>11.2</c:v>
                </c:pt>
                <c:pt idx="25">
                  <c:v>10.9</c:v>
                </c:pt>
                <c:pt idx="26">
                  <c:v>10.7</c:v>
                </c:pt>
                <c:pt idx="27">
                  <c:v>10.2</c:v>
                </c:pt>
                <c:pt idx="28">
                  <c:v>9.8</c:v>
                </c:pt>
                <c:pt idx="29">
                  <c:v>5.3</c:v>
                </c:pt>
                <c:pt idx="30">
                  <c:v>4.8</c:v>
                </c:pt>
                <c:pt idx="31">
                  <c:v>4.0</c:v>
                </c:pt>
                <c:pt idx="32">
                  <c:v>3.4</c:v>
                </c:pt>
                <c:pt idx="33">
                  <c:v>2.1</c:v>
                </c:pt>
                <c:pt idx="34">
                  <c:v>-4.0</c:v>
                </c:pt>
                <c:pt idx="35">
                  <c:v>-5.0</c:v>
                </c:pt>
                <c:pt idx="36">
                  <c:v>-5.4</c:v>
                </c:pt>
                <c:pt idx="37">
                  <c:v>-6.1</c:v>
                </c:pt>
                <c:pt idx="38">
                  <c:v>-7.1</c:v>
                </c:pt>
                <c:pt idx="39">
                  <c:v>-8.6</c:v>
                </c:pt>
                <c:pt idx="40">
                  <c:v>-9.3</c:v>
                </c:pt>
                <c:pt idx="41">
                  <c:v>-5.6</c:v>
                </c:pt>
                <c:pt idx="42">
                  <c:v>-6.7</c:v>
                </c:pt>
                <c:pt idx="43">
                  <c:v>-9.7</c:v>
                </c:pt>
                <c:pt idx="44">
                  <c:v>-10.3</c:v>
                </c:pt>
                <c:pt idx="45">
                  <c:v>-10.2</c:v>
                </c:pt>
                <c:pt idx="46">
                  <c:v>-6.0</c:v>
                </c:pt>
                <c:pt idx="47">
                  <c:v>-4.8</c:v>
                </c:pt>
                <c:pt idx="48">
                  <c:v>-2.6</c:v>
                </c:pt>
                <c:pt idx="49">
                  <c:v>-2.7</c:v>
                </c:pt>
                <c:pt idx="50">
                  <c:v>-2.6</c:v>
                </c:pt>
                <c:pt idx="51">
                  <c:v>-2.6</c:v>
                </c:pt>
                <c:pt idx="52">
                  <c:v>-2.6</c:v>
                </c:pt>
                <c:pt idx="53">
                  <c:v>-3.7</c:v>
                </c:pt>
                <c:pt idx="54">
                  <c:v>-3.8</c:v>
                </c:pt>
                <c:pt idx="55">
                  <c:v>-3.9</c:v>
                </c:pt>
                <c:pt idx="56">
                  <c:v>-3.9</c:v>
                </c:pt>
                <c:pt idx="57">
                  <c:v>-4.2</c:v>
                </c:pt>
                <c:pt idx="58">
                  <c:v>-4.2</c:v>
                </c:pt>
                <c:pt idx="59">
                  <c:v>-4.9</c:v>
                </c:pt>
                <c:pt idx="60">
                  <c:v>-4.8</c:v>
                </c:pt>
                <c:pt idx="61">
                  <c:v>-4.8</c:v>
                </c:pt>
                <c:pt idx="62">
                  <c:v>-4.8</c:v>
                </c:pt>
                <c:pt idx="63">
                  <c:v>-4.5</c:v>
                </c:pt>
                <c:pt idx="64">
                  <c:v>-4.7</c:v>
                </c:pt>
                <c:pt idx="65">
                  <c:v>-4.0</c:v>
                </c:pt>
                <c:pt idx="66">
                  <c:v>-4.1</c:v>
                </c:pt>
                <c:pt idx="67">
                  <c:v>-4.2</c:v>
                </c:pt>
                <c:pt idx="68">
                  <c:v>-4.2</c:v>
                </c:pt>
                <c:pt idx="69">
                  <c:v>-4.2</c:v>
                </c:pt>
                <c:pt idx="70">
                  <c:v>-4.3</c:v>
                </c:pt>
                <c:pt idx="71">
                  <c:v>-3.8</c:v>
                </c:pt>
                <c:pt idx="72">
                  <c:v>-4.0</c:v>
                </c:pt>
                <c:pt idx="73">
                  <c:v>-4.1</c:v>
                </c:pt>
                <c:pt idx="74">
                  <c:v>-3.9</c:v>
                </c:pt>
                <c:pt idx="75">
                  <c:v>-4.1</c:v>
                </c:pt>
                <c:pt idx="76">
                  <c:v>-3.9</c:v>
                </c:pt>
                <c:pt idx="77">
                  <c:v>-3.8</c:v>
                </c:pt>
                <c:pt idx="78">
                  <c:v>-3.8</c:v>
                </c:pt>
                <c:pt idx="79">
                  <c:v>-3.9</c:v>
                </c:pt>
                <c:pt idx="80">
                  <c:v>-3.8</c:v>
                </c:pt>
                <c:pt idx="81">
                  <c:v>-3.9</c:v>
                </c:pt>
                <c:pt idx="82">
                  <c:v>-3.9</c:v>
                </c:pt>
                <c:pt idx="83">
                  <c:v>-4.1</c:v>
                </c:pt>
                <c:pt idx="84">
                  <c:v>-4.3</c:v>
                </c:pt>
                <c:pt idx="85">
                  <c:v>-4.6</c:v>
                </c:pt>
                <c:pt idx="86">
                  <c:v>-4.5</c:v>
                </c:pt>
                <c:pt idx="87">
                  <c:v>-4.5</c:v>
                </c:pt>
                <c:pt idx="88">
                  <c:v>-4.8</c:v>
                </c:pt>
                <c:pt idx="89">
                  <c:v>-4.6</c:v>
                </c:pt>
                <c:pt idx="90">
                  <c:v>-4.6</c:v>
                </c:pt>
                <c:pt idx="91">
                  <c:v>-4.5</c:v>
                </c:pt>
                <c:pt idx="92">
                  <c:v>-4.4</c:v>
                </c:pt>
                <c:pt idx="93">
                  <c:v>-4.2</c:v>
                </c:pt>
                <c:pt idx="94">
                  <c:v>-4.3</c:v>
                </c:pt>
                <c:pt idx="95">
                  <c:v>-4.1</c:v>
                </c:pt>
                <c:pt idx="96">
                  <c:v>-4.1</c:v>
                </c:pt>
              </c:numCache>
            </c:numRef>
          </c:val>
          <c:smooth val="0"/>
        </c:ser>
        <c:dLbls>
          <c:showLegendKey val="0"/>
          <c:showVal val="0"/>
          <c:showCatName val="0"/>
          <c:showSerName val="0"/>
          <c:showPercent val="0"/>
          <c:showBubbleSize val="0"/>
        </c:dLbls>
        <c:smooth val="0"/>
        <c:axId val="-2105931616"/>
        <c:axId val="-2105928272"/>
      </c:lineChart>
      <c:catAx>
        <c:axId val="-2105931616"/>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5928272"/>
        <c:crosses val="autoZero"/>
        <c:auto val="1"/>
        <c:lblAlgn val="ctr"/>
        <c:lblOffset val="100"/>
        <c:noMultiLvlLbl val="0"/>
      </c:catAx>
      <c:valAx>
        <c:axId val="-21059282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5931616"/>
        <c:crosses val="autoZero"/>
        <c:crossBetween val="between"/>
      </c:valAx>
      <c:spPr>
        <a:noFill/>
        <a:ln w="25400">
          <a:noFill/>
        </a:ln>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General government deficit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[6]Sheet1!$B$3</c:f>
              <c:strCache>
                <c:ptCount val="1"/>
                <c:pt idx="0">
                  <c:v>Germany</c:v>
                </c:pt>
              </c:strCache>
            </c:strRef>
          </c:tx>
          <c:spPr>
            <a:ln w="28575" cap="rnd">
              <a:solidFill>
                <a:schemeClr val="accent1"/>
              </a:solidFill>
              <a:round/>
            </a:ln>
            <a:effectLst/>
          </c:spPr>
          <c:marker>
            <c:symbol val="none"/>
          </c:marker>
          <c:cat>
            <c:numRef>
              <c:f>[6]Sheet1!$A$4:$A$12</c:f>
              <c:numCache>
                <c:formatCode>General</c:formatCode>
                <c:ptCount val="9"/>
                <c:pt idx="0">
                  <c:v>2007.0</c:v>
                </c:pt>
                <c:pt idx="1">
                  <c:v>2008.0</c:v>
                </c:pt>
                <c:pt idx="2">
                  <c:v>2009.0</c:v>
                </c:pt>
                <c:pt idx="3">
                  <c:v>2010.0</c:v>
                </c:pt>
                <c:pt idx="4">
                  <c:v>2011.0</c:v>
                </c:pt>
                <c:pt idx="5">
                  <c:v>2012.0</c:v>
                </c:pt>
                <c:pt idx="6">
                  <c:v>2013.0</c:v>
                </c:pt>
                <c:pt idx="7">
                  <c:v>2014.0</c:v>
                </c:pt>
                <c:pt idx="8">
                  <c:v>2015.0</c:v>
                </c:pt>
              </c:numCache>
            </c:numRef>
          </c:cat>
          <c:val>
            <c:numRef>
              <c:f>[6]Sheet1!$B$4:$B$12</c:f>
              <c:numCache>
                <c:formatCode>General</c:formatCode>
                <c:ptCount val="9"/>
                <c:pt idx="0">
                  <c:v>0.2</c:v>
                </c:pt>
                <c:pt idx="1">
                  <c:v>-0.2</c:v>
                </c:pt>
                <c:pt idx="2">
                  <c:v>-3.2</c:v>
                </c:pt>
                <c:pt idx="3">
                  <c:v>-4.2</c:v>
                </c:pt>
                <c:pt idx="4">
                  <c:v>-1.0</c:v>
                </c:pt>
                <c:pt idx="5">
                  <c:v>0.0</c:v>
                </c:pt>
                <c:pt idx="6">
                  <c:v>-0.2</c:v>
                </c:pt>
                <c:pt idx="7">
                  <c:v>0.3</c:v>
                </c:pt>
                <c:pt idx="8">
                  <c:v>0.7</c:v>
                </c:pt>
              </c:numCache>
            </c:numRef>
          </c:val>
          <c:smooth val="0"/>
        </c:ser>
        <c:ser>
          <c:idx val="1"/>
          <c:order val="1"/>
          <c:tx>
            <c:strRef>
              <c:f>[6]Sheet1!$C$3</c:f>
              <c:strCache>
                <c:ptCount val="1"/>
                <c:pt idx="0">
                  <c:v>Greece</c:v>
                </c:pt>
              </c:strCache>
            </c:strRef>
          </c:tx>
          <c:spPr>
            <a:ln w="28575" cap="rnd">
              <a:solidFill>
                <a:schemeClr val="accent2"/>
              </a:solidFill>
              <a:round/>
            </a:ln>
            <a:effectLst/>
          </c:spPr>
          <c:marker>
            <c:symbol val="none"/>
          </c:marker>
          <c:cat>
            <c:numRef>
              <c:f>[6]Sheet1!$A$4:$A$12</c:f>
              <c:numCache>
                <c:formatCode>General</c:formatCode>
                <c:ptCount val="9"/>
                <c:pt idx="0">
                  <c:v>2007.0</c:v>
                </c:pt>
                <c:pt idx="1">
                  <c:v>2008.0</c:v>
                </c:pt>
                <c:pt idx="2">
                  <c:v>2009.0</c:v>
                </c:pt>
                <c:pt idx="3">
                  <c:v>2010.0</c:v>
                </c:pt>
                <c:pt idx="4">
                  <c:v>2011.0</c:v>
                </c:pt>
                <c:pt idx="5">
                  <c:v>2012.0</c:v>
                </c:pt>
                <c:pt idx="6">
                  <c:v>2013.0</c:v>
                </c:pt>
                <c:pt idx="7">
                  <c:v>2014.0</c:v>
                </c:pt>
                <c:pt idx="8">
                  <c:v>2015.0</c:v>
                </c:pt>
              </c:numCache>
            </c:numRef>
          </c:cat>
          <c:val>
            <c:numRef>
              <c:f>[6]Sheet1!$C$4:$C$12</c:f>
              <c:numCache>
                <c:formatCode>General</c:formatCode>
                <c:ptCount val="9"/>
                <c:pt idx="0">
                  <c:v>-6.7</c:v>
                </c:pt>
                <c:pt idx="1">
                  <c:v>-10.2</c:v>
                </c:pt>
                <c:pt idx="2">
                  <c:v>-15.1</c:v>
                </c:pt>
                <c:pt idx="3">
                  <c:v>-11.2</c:v>
                </c:pt>
                <c:pt idx="4">
                  <c:v>-10.3</c:v>
                </c:pt>
                <c:pt idx="5">
                  <c:v>-8.8</c:v>
                </c:pt>
                <c:pt idx="6">
                  <c:v>-13.2</c:v>
                </c:pt>
                <c:pt idx="7">
                  <c:v>-3.6</c:v>
                </c:pt>
                <c:pt idx="8">
                  <c:v>-7.5</c:v>
                </c:pt>
              </c:numCache>
            </c:numRef>
          </c:val>
          <c:smooth val="0"/>
        </c:ser>
        <c:ser>
          <c:idx val="2"/>
          <c:order val="2"/>
          <c:tx>
            <c:strRef>
              <c:f>[6]Sheet1!$D$3</c:f>
              <c:strCache>
                <c:ptCount val="1"/>
                <c:pt idx="0">
                  <c:v>Ireland</c:v>
                </c:pt>
              </c:strCache>
            </c:strRef>
          </c:tx>
          <c:spPr>
            <a:ln w="28575" cap="rnd">
              <a:solidFill>
                <a:schemeClr val="accent3"/>
              </a:solidFill>
              <a:round/>
            </a:ln>
            <a:effectLst/>
          </c:spPr>
          <c:marker>
            <c:symbol val="none"/>
          </c:marker>
          <c:cat>
            <c:numRef>
              <c:f>[6]Sheet1!$A$4:$A$12</c:f>
              <c:numCache>
                <c:formatCode>General</c:formatCode>
                <c:ptCount val="9"/>
                <c:pt idx="0">
                  <c:v>2007.0</c:v>
                </c:pt>
                <c:pt idx="1">
                  <c:v>2008.0</c:v>
                </c:pt>
                <c:pt idx="2">
                  <c:v>2009.0</c:v>
                </c:pt>
                <c:pt idx="3">
                  <c:v>2010.0</c:v>
                </c:pt>
                <c:pt idx="4">
                  <c:v>2011.0</c:v>
                </c:pt>
                <c:pt idx="5">
                  <c:v>2012.0</c:v>
                </c:pt>
                <c:pt idx="6">
                  <c:v>2013.0</c:v>
                </c:pt>
                <c:pt idx="7">
                  <c:v>2014.0</c:v>
                </c:pt>
                <c:pt idx="8">
                  <c:v>2015.0</c:v>
                </c:pt>
              </c:numCache>
            </c:numRef>
          </c:cat>
          <c:val>
            <c:numRef>
              <c:f>[6]Sheet1!$D$4:$D$12</c:f>
              <c:numCache>
                <c:formatCode>General</c:formatCode>
                <c:ptCount val="9"/>
                <c:pt idx="0">
                  <c:v>0.3</c:v>
                </c:pt>
                <c:pt idx="1">
                  <c:v>-7.0</c:v>
                </c:pt>
                <c:pt idx="2">
                  <c:v>-13.8</c:v>
                </c:pt>
                <c:pt idx="3">
                  <c:v>-32.1</c:v>
                </c:pt>
                <c:pt idx="4">
                  <c:v>-12.6</c:v>
                </c:pt>
                <c:pt idx="5">
                  <c:v>-8.0</c:v>
                </c:pt>
                <c:pt idx="6">
                  <c:v>-5.7</c:v>
                </c:pt>
                <c:pt idx="7">
                  <c:v>-3.7</c:v>
                </c:pt>
                <c:pt idx="8">
                  <c:v>-1.9</c:v>
                </c:pt>
              </c:numCache>
            </c:numRef>
          </c:val>
          <c:smooth val="0"/>
        </c:ser>
        <c:ser>
          <c:idx val="4"/>
          <c:order val="3"/>
          <c:tx>
            <c:strRef>
              <c:f>[6]Sheet1!$F$3</c:f>
              <c:strCache>
                <c:ptCount val="1"/>
                <c:pt idx="0">
                  <c:v>Spain</c:v>
                </c:pt>
              </c:strCache>
            </c:strRef>
          </c:tx>
          <c:spPr>
            <a:ln w="28575" cap="rnd">
              <a:solidFill>
                <a:schemeClr val="accent5"/>
              </a:solidFill>
              <a:round/>
            </a:ln>
            <a:effectLst/>
          </c:spPr>
          <c:marker>
            <c:symbol val="none"/>
          </c:marker>
          <c:cat>
            <c:numRef>
              <c:f>[6]Sheet1!$A$4:$A$12</c:f>
              <c:numCache>
                <c:formatCode>General</c:formatCode>
                <c:ptCount val="9"/>
                <c:pt idx="0">
                  <c:v>2007.0</c:v>
                </c:pt>
                <c:pt idx="1">
                  <c:v>2008.0</c:v>
                </c:pt>
                <c:pt idx="2">
                  <c:v>2009.0</c:v>
                </c:pt>
                <c:pt idx="3">
                  <c:v>2010.0</c:v>
                </c:pt>
                <c:pt idx="4">
                  <c:v>2011.0</c:v>
                </c:pt>
                <c:pt idx="5">
                  <c:v>2012.0</c:v>
                </c:pt>
                <c:pt idx="6">
                  <c:v>2013.0</c:v>
                </c:pt>
                <c:pt idx="7">
                  <c:v>2014.0</c:v>
                </c:pt>
                <c:pt idx="8">
                  <c:v>2015.0</c:v>
                </c:pt>
              </c:numCache>
            </c:numRef>
          </c:cat>
          <c:val>
            <c:numRef>
              <c:f>[6]Sheet1!$F$4:$F$12</c:f>
              <c:numCache>
                <c:formatCode>General</c:formatCode>
                <c:ptCount val="9"/>
                <c:pt idx="0">
                  <c:v>2.0</c:v>
                </c:pt>
                <c:pt idx="1">
                  <c:v>-4.4</c:v>
                </c:pt>
                <c:pt idx="2">
                  <c:v>-11.0</c:v>
                </c:pt>
                <c:pt idx="3">
                  <c:v>-9.4</c:v>
                </c:pt>
                <c:pt idx="4">
                  <c:v>-9.6</c:v>
                </c:pt>
                <c:pt idx="5">
                  <c:v>-10.5</c:v>
                </c:pt>
                <c:pt idx="6">
                  <c:v>-7.0</c:v>
                </c:pt>
                <c:pt idx="7">
                  <c:v>-6.0</c:v>
                </c:pt>
                <c:pt idx="8">
                  <c:v>-5.1</c:v>
                </c:pt>
              </c:numCache>
            </c:numRef>
          </c:val>
          <c:smooth val="0"/>
        </c:ser>
        <c:ser>
          <c:idx val="5"/>
          <c:order val="4"/>
          <c:tx>
            <c:strRef>
              <c:f>[6]Sheet1!$G$3</c:f>
              <c:strCache>
                <c:ptCount val="1"/>
                <c:pt idx="0">
                  <c:v>France</c:v>
                </c:pt>
              </c:strCache>
            </c:strRef>
          </c:tx>
          <c:spPr>
            <a:ln w="28575" cap="rnd">
              <a:solidFill>
                <a:schemeClr val="accent6"/>
              </a:solidFill>
              <a:round/>
            </a:ln>
            <a:effectLst/>
          </c:spPr>
          <c:marker>
            <c:symbol val="none"/>
          </c:marker>
          <c:cat>
            <c:numRef>
              <c:f>[6]Sheet1!$A$4:$A$12</c:f>
              <c:numCache>
                <c:formatCode>General</c:formatCode>
                <c:ptCount val="9"/>
                <c:pt idx="0">
                  <c:v>2007.0</c:v>
                </c:pt>
                <c:pt idx="1">
                  <c:v>2008.0</c:v>
                </c:pt>
                <c:pt idx="2">
                  <c:v>2009.0</c:v>
                </c:pt>
                <c:pt idx="3">
                  <c:v>2010.0</c:v>
                </c:pt>
                <c:pt idx="4">
                  <c:v>2011.0</c:v>
                </c:pt>
                <c:pt idx="5">
                  <c:v>2012.0</c:v>
                </c:pt>
                <c:pt idx="6">
                  <c:v>2013.0</c:v>
                </c:pt>
                <c:pt idx="7">
                  <c:v>2014.0</c:v>
                </c:pt>
                <c:pt idx="8">
                  <c:v>2015.0</c:v>
                </c:pt>
              </c:numCache>
            </c:numRef>
          </c:cat>
          <c:val>
            <c:numRef>
              <c:f>[6]Sheet1!$G$4:$G$12</c:f>
              <c:numCache>
                <c:formatCode>General</c:formatCode>
                <c:ptCount val="9"/>
                <c:pt idx="0">
                  <c:v>-2.5</c:v>
                </c:pt>
                <c:pt idx="1">
                  <c:v>-3.2</c:v>
                </c:pt>
                <c:pt idx="2">
                  <c:v>-7.2</c:v>
                </c:pt>
                <c:pt idx="3">
                  <c:v>-6.8</c:v>
                </c:pt>
                <c:pt idx="4">
                  <c:v>-5.1</c:v>
                </c:pt>
                <c:pt idx="5">
                  <c:v>-4.8</c:v>
                </c:pt>
                <c:pt idx="6">
                  <c:v>-4.0</c:v>
                </c:pt>
                <c:pt idx="7">
                  <c:v>-4.0</c:v>
                </c:pt>
                <c:pt idx="8">
                  <c:v>-3.5</c:v>
                </c:pt>
              </c:numCache>
            </c:numRef>
          </c:val>
          <c:smooth val="0"/>
        </c:ser>
        <c:dLbls>
          <c:showLegendKey val="0"/>
          <c:showVal val="0"/>
          <c:showCatName val="0"/>
          <c:showSerName val="0"/>
          <c:showPercent val="0"/>
          <c:showBubbleSize val="0"/>
        </c:dLbls>
        <c:smooth val="0"/>
        <c:axId val="-2110388080"/>
        <c:axId val="-2110384896"/>
      </c:lineChart>
      <c:catAx>
        <c:axId val="-2110388080"/>
        <c:scaling>
          <c:orientation val="minMax"/>
        </c:scaling>
        <c:delete val="0"/>
        <c:axPos val="b"/>
        <c:numFmt formatCode="General" sourceLinked="1"/>
        <c:majorTickMark val="cross"/>
        <c:minorTickMark val="in"/>
        <c:tickLblPos val="high"/>
        <c:spPr>
          <a:noFill/>
          <a:ln w="9525" cap="flat" cmpd="sng" algn="ctr">
            <a:solidFill>
              <a:schemeClr val="tx1">
                <a:lumMod val="15000"/>
                <a:lumOff val="85000"/>
              </a:schemeClr>
            </a:solidFill>
            <a:round/>
          </a:ln>
          <a:effectLst/>
        </c:spPr>
        <c:txPr>
          <a:bodyPr rot="-60000000" spcFirstLastPara="1" vertOverflow="ellipsis" vert="horz" wrap="square" anchor="b"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0384896"/>
        <c:crosses val="autoZero"/>
        <c:auto val="1"/>
        <c:lblAlgn val="ctr"/>
        <c:lblOffset val="100"/>
        <c:noMultiLvlLbl val="0"/>
      </c:catAx>
      <c:valAx>
        <c:axId val="-21103848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10388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a:t>General government gross debt</a:t>
            </a:r>
            <a:r>
              <a:rPr lang="en-US" sz="1050" baseline="0"/>
              <a:t> to GDP and unemployment rate</a:t>
            </a:r>
            <a:endParaRPr lang="en-US" sz="1050"/>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[6]Sheet1!$J$3</c:f>
              <c:strCache>
                <c:ptCount val="1"/>
                <c:pt idx="0">
                  <c:v>Germany</c:v>
                </c:pt>
              </c:strCache>
            </c:strRef>
          </c:tx>
          <c:spPr>
            <a:ln w="28575" cap="rnd">
              <a:solidFill>
                <a:schemeClr val="accent1"/>
              </a:solidFill>
              <a:round/>
            </a:ln>
            <a:effectLst/>
          </c:spPr>
          <c:marker>
            <c:symbol val="none"/>
          </c:marker>
          <c:cat>
            <c:numRef>
              <c:f>[6]Sheet1!$I$4:$I$12</c:f>
              <c:numCache>
                <c:formatCode>General</c:formatCode>
                <c:ptCount val="9"/>
                <c:pt idx="0">
                  <c:v>2007.0</c:v>
                </c:pt>
                <c:pt idx="1">
                  <c:v>2008.0</c:v>
                </c:pt>
                <c:pt idx="2">
                  <c:v>2009.0</c:v>
                </c:pt>
                <c:pt idx="3">
                  <c:v>2010.0</c:v>
                </c:pt>
                <c:pt idx="4">
                  <c:v>2011.0</c:v>
                </c:pt>
                <c:pt idx="5">
                  <c:v>2012.0</c:v>
                </c:pt>
                <c:pt idx="6">
                  <c:v>2013.0</c:v>
                </c:pt>
                <c:pt idx="7">
                  <c:v>2014.0</c:v>
                </c:pt>
                <c:pt idx="8">
                  <c:v>2015.0</c:v>
                </c:pt>
              </c:numCache>
            </c:numRef>
          </c:cat>
          <c:val>
            <c:numRef>
              <c:f>[6]Sheet1!$J$4:$J$12</c:f>
              <c:numCache>
                <c:formatCode>General</c:formatCode>
                <c:ptCount val="9"/>
                <c:pt idx="0">
                  <c:v>63.7</c:v>
                </c:pt>
                <c:pt idx="1">
                  <c:v>65.1</c:v>
                </c:pt>
                <c:pt idx="2">
                  <c:v>72.6</c:v>
                </c:pt>
                <c:pt idx="3">
                  <c:v>81.0</c:v>
                </c:pt>
                <c:pt idx="4">
                  <c:v>78.7</c:v>
                </c:pt>
                <c:pt idx="5">
                  <c:v>79.9</c:v>
                </c:pt>
                <c:pt idx="6">
                  <c:v>77.5</c:v>
                </c:pt>
                <c:pt idx="7">
                  <c:v>74.9</c:v>
                </c:pt>
                <c:pt idx="8">
                  <c:v>71.2</c:v>
                </c:pt>
              </c:numCache>
            </c:numRef>
          </c:val>
          <c:smooth val="0"/>
        </c:ser>
        <c:ser>
          <c:idx val="1"/>
          <c:order val="1"/>
          <c:tx>
            <c:strRef>
              <c:f>[6]Sheet1!$K$3</c:f>
              <c:strCache>
                <c:ptCount val="1"/>
                <c:pt idx="0">
                  <c:v>Greece</c:v>
                </c:pt>
              </c:strCache>
            </c:strRef>
          </c:tx>
          <c:spPr>
            <a:ln w="28575" cap="rnd">
              <a:solidFill>
                <a:schemeClr val="accent2"/>
              </a:solidFill>
              <a:round/>
            </a:ln>
            <a:effectLst/>
          </c:spPr>
          <c:marker>
            <c:symbol val="none"/>
          </c:marker>
          <c:cat>
            <c:numRef>
              <c:f>[6]Sheet1!$I$4:$I$12</c:f>
              <c:numCache>
                <c:formatCode>General</c:formatCode>
                <c:ptCount val="9"/>
                <c:pt idx="0">
                  <c:v>2007.0</c:v>
                </c:pt>
                <c:pt idx="1">
                  <c:v>2008.0</c:v>
                </c:pt>
                <c:pt idx="2">
                  <c:v>2009.0</c:v>
                </c:pt>
                <c:pt idx="3">
                  <c:v>2010.0</c:v>
                </c:pt>
                <c:pt idx="4">
                  <c:v>2011.0</c:v>
                </c:pt>
                <c:pt idx="5">
                  <c:v>2012.0</c:v>
                </c:pt>
                <c:pt idx="6">
                  <c:v>2013.0</c:v>
                </c:pt>
                <c:pt idx="7">
                  <c:v>2014.0</c:v>
                </c:pt>
                <c:pt idx="8">
                  <c:v>2015.0</c:v>
                </c:pt>
              </c:numCache>
            </c:numRef>
          </c:cat>
          <c:val>
            <c:numRef>
              <c:f>[6]Sheet1!$K$4:$K$12</c:f>
              <c:numCache>
                <c:formatCode>General</c:formatCode>
                <c:ptCount val="9"/>
                <c:pt idx="0">
                  <c:v>103.1</c:v>
                </c:pt>
                <c:pt idx="1">
                  <c:v>109.4</c:v>
                </c:pt>
                <c:pt idx="2">
                  <c:v>126.7</c:v>
                </c:pt>
                <c:pt idx="3">
                  <c:v>146.2</c:v>
                </c:pt>
                <c:pt idx="4">
                  <c:v>172.1</c:v>
                </c:pt>
                <c:pt idx="5">
                  <c:v>159.6</c:v>
                </c:pt>
                <c:pt idx="6">
                  <c:v>177.4</c:v>
                </c:pt>
                <c:pt idx="7">
                  <c:v>179.7</c:v>
                </c:pt>
                <c:pt idx="8">
                  <c:v>177.4</c:v>
                </c:pt>
              </c:numCache>
            </c:numRef>
          </c:val>
          <c:smooth val="0"/>
        </c:ser>
        <c:ser>
          <c:idx val="2"/>
          <c:order val="2"/>
          <c:tx>
            <c:strRef>
              <c:f>[6]Sheet1!$L$3</c:f>
              <c:strCache>
                <c:ptCount val="1"/>
                <c:pt idx="0">
                  <c:v>Ireland</c:v>
                </c:pt>
              </c:strCache>
            </c:strRef>
          </c:tx>
          <c:spPr>
            <a:ln w="28575" cap="rnd">
              <a:solidFill>
                <a:schemeClr val="accent3"/>
              </a:solidFill>
              <a:round/>
            </a:ln>
            <a:effectLst/>
          </c:spPr>
          <c:marker>
            <c:symbol val="none"/>
          </c:marker>
          <c:cat>
            <c:numRef>
              <c:f>[6]Sheet1!$I$4:$I$12</c:f>
              <c:numCache>
                <c:formatCode>General</c:formatCode>
                <c:ptCount val="9"/>
                <c:pt idx="0">
                  <c:v>2007.0</c:v>
                </c:pt>
                <c:pt idx="1">
                  <c:v>2008.0</c:v>
                </c:pt>
                <c:pt idx="2">
                  <c:v>2009.0</c:v>
                </c:pt>
                <c:pt idx="3">
                  <c:v>2010.0</c:v>
                </c:pt>
                <c:pt idx="4">
                  <c:v>2011.0</c:v>
                </c:pt>
                <c:pt idx="5">
                  <c:v>2012.0</c:v>
                </c:pt>
                <c:pt idx="6">
                  <c:v>2013.0</c:v>
                </c:pt>
                <c:pt idx="7">
                  <c:v>2014.0</c:v>
                </c:pt>
                <c:pt idx="8">
                  <c:v>2015.0</c:v>
                </c:pt>
              </c:numCache>
            </c:numRef>
          </c:cat>
          <c:val>
            <c:numRef>
              <c:f>[6]Sheet1!$L$4:$L$12</c:f>
              <c:numCache>
                <c:formatCode>General</c:formatCode>
                <c:ptCount val="9"/>
                <c:pt idx="0">
                  <c:v>23.9</c:v>
                </c:pt>
                <c:pt idx="1">
                  <c:v>42.4</c:v>
                </c:pt>
                <c:pt idx="2">
                  <c:v>61.7</c:v>
                </c:pt>
                <c:pt idx="3">
                  <c:v>86.3</c:v>
                </c:pt>
                <c:pt idx="4">
                  <c:v>109.6</c:v>
                </c:pt>
                <c:pt idx="5">
                  <c:v>119.5</c:v>
                </c:pt>
                <c:pt idx="6">
                  <c:v>119.5</c:v>
                </c:pt>
                <c:pt idx="7">
                  <c:v>105.2</c:v>
                </c:pt>
                <c:pt idx="8">
                  <c:v>78.6</c:v>
                </c:pt>
              </c:numCache>
            </c:numRef>
          </c:val>
          <c:smooth val="0"/>
        </c:ser>
        <c:ser>
          <c:idx val="3"/>
          <c:order val="3"/>
          <c:tx>
            <c:strRef>
              <c:f>[6]Sheet1!$M$3</c:f>
              <c:strCache>
                <c:ptCount val="1"/>
                <c:pt idx="0">
                  <c:v>Spain</c:v>
                </c:pt>
              </c:strCache>
            </c:strRef>
          </c:tx>
          <c:spPr>
            <a:ln w="28575" cap="rnd">
              <a:solidFill>
                <a:schemeClr val="accent4"/>
              </a:solidFill>
              <a:round/>
            </a:ln>
            <a:effectLst/>
          </c:spPr>
          <c:marker>
            <c:symbol val="none"/>
          </c:marker>
          <c:cat>
            <c:numRef>
              <c:f>[6]Sheet1!$I$4:$I$12</c:f>
              <c:numCache>
                <c:formatCode>General</c:formatCode>
                <c:ptCount val="9"/>
                <c:pt idx="0">
                  <c:v>2007.0</c:v>
                </c:pt>
                <c:pt idx="1">
                  <c:v>2008.0</c:v>
                </c:pt>
                <c:pt idx="2">
                  <c:v>2009.0</c:v>
                </c:pt>
                <c:pt idx="3">
                  <c:v>2010.0</c:v>
                </c:pt>
                <c:pt idx="4">
                  <c:v>2011.0</c:v>
                </c:pt>
                <c:pt idx="5">
                  <c:v>2012.0</c:v>
                </c:pt>
                <c:pt idx="6">
                  <c:v>2013.0</c:v>
                </c:pt>
                <c:pt idx="7">
                  <c:v>2014.0</c:v>
                </c:pt>
                <c:pt idx="8">
                  <c:v>2015.0</c:v>
                </c:pt>
              </c:numCache>
            </c:numRef>
          </c:cat>
          <c:val>
            <c:numRef>
              <c:f>[6]Sheet1!$M$4:$M$12</c:f>
              <c:numCache>
                <c:formatCode>General</c:formatCode>
                <c:ptCount val="9"/>
                <c:pt idx="0">
                  <c:v>35.5</c:v>
                </c:pt>
                <c:pt idx="1">
                  <c:v>39.4</c:v>
                </c:pt>
                <c:pt idx="2">
                  <c:v>52.7</c:v>
                </c:pt>
                <c:pt idx="3">
                  <c:v>60.1</c:v>
                </c:pt>
                <c:pt idx="4">
                  <c:v>69.5</c:v>
                </c:pt>
                <c:pt idx="5">
                  <c:v>85.7</c:v>
                </c:pt>
                <c:pt idx="6">
                  <c:v>95.4</c:v>
                </c:pt>
                <c:pt idx="7">
                  <c:v>100.4</c:v>
                </c:pt>
                <c:pt idx="8">
                  <c:v>99.8</c:v>
                </c:pt>
              </c:numCache>
            </c:numRef>
          </c:val>
          <c:smooth val="0"/>
        </c:ser>
        <c:ser>
          <c:idx val="4"/>
          <c:order val="4"/>
          <c:tx>
            <c:strRef>
              <c:f>[6]Sheet1!$N$3</c:f>
              <c:strCache>
                <c:ptCount val="1"/>
                <c:pt idx="0">
                  <c:v>France</c:v>
                </c:pt>
              </c:strCache>
            </c:strRef>
          </c:tx>
          <c:spPr>
            <a:ln w="28575" cap="rnd">
              <a:solidFill>
                <a:schemeClr val="accent5"/>
              </a:solidFill>
              <a:round/>
            </a:ln>
            <a:effectLst/>
          </c:spPr>
          <c:marker>
            <c:symbol val="none"/>
          </c:marker>
          <c:cat>
            <c:numRef>
              <c:f>[6]Sheet1!$I$4:$I$12</c:f>
              <c:numCache>
                <c:formatCode>General</c:formatCode>
                <c:ptCount val="9"/>
                <c:pt idx="0">
                  <c:v>2007.0</c:v>
                </c:pt>
                <c:pt idx="1">
                  <c:v>2008.0</c:v>
                </c:pt>
                <c:pt idx="2">
                  <c:v>2009.0</c:v>
                </c:pt>
                <c:pt idx="3">
                  <c:v>2010.0</c:v>
                </c:pt>
                <c:pt idx="4">
                  <c:v>2011.0</c:v>
                </c:pt>
                <c:pt idx="5">
                  <c:v>2012.0</c:v>
                </c:pt>
                <c:pt idx="6">
                  <c:v>2013.0</c:v>
                </c:pt>
                <c:pt idx="7">
                  <c:v>2014.0</c:v>
                </c:pt>
                <c:pt idx="8">
                  <c:v>2015.0</c:v>
                </c:pt>
              </c:numCache>
            </c:numRef>
          </c:cat>
          <c:val>
            <c:numRef>
              <c:f>[6]Sheet1!$N$4:$N$12</c:f>
              <c:numCache>
                <c:formatCode>General</c:formatCode>
                <c:ptCount val="9"/>
                <c:pt idx="0">
                  <c:v>64.3</c:v>
                </c:pt>
                <c:pt idx="1">
                  <c:v>68.0</c:v>
                </c:pt>
                <c:pt idx="2">
                  <c:v>78.9</c:v>
                </c:pt>
                <c:pt idx="3">
                  <c:v>81.6</c:v>
                </c:pt>
                <c:pt idx="4">
                  <c:v>85.2</c:v>
                </c:pt>
                <c:pt idx="5">
                  <c:v>89.5</c:v>
                </c:pt>
                <c:pt idx="6">
                  <c:v>92.3</c:v>
                </c:pt>
                <c:pt idx="7">
                  <c:v>95.3</c:v>
                </c:pt>
                <c:pt idx="8">
                  <c:v>96.2</c:v>
                </c:pt>
              </c:numCache>
            </c:numRef>
          </c:val>
          <c:smooth val="0"/>
        </c:ser>
        <c:dLbls>
          <c:showLegendKey val="0"/>
          <c:showVal val="0"/>
          <c:showCatName val="0"/>
          <c:showSerName val="0"/>
          <c:showPercent val="0"/>
          <c:showBubbleSize val="0"/>
        </c:dLbls>
        <c:marker val="1"/>
        <c:smooth val="0"/>
        <c:axId val="-2108716912"/>
        <c:axId val="-2108713728"/>
      </c:lineChart>
      <c:lineChart>
        <c:grouping val="standard"/>
        <c:varyColors val="0"/>
        <c:ser>
          <c:idx val="5"/>
          <c:order val="5"/>
          <c:tx>
            <c:strRef>
              <c:f>[6]Sheet1!$O$3</c:f>
              <c:strCache>
                <c:ptCount val="1"/>
                <c:pt idx="0">
                  <c:v>Unemployment rate EA (19)</c:v>
                </c:pt>
              </c:strCache>
            </c:strRef>
          </c:tx>
          <c:spPr>
            <a:ln w="28575" cap="rnd">
              <a:solidFill>
                <a:schemeClr val="accent6"/>
              </a:solidFill>
              <a:round/>
            </a:ln>
            <a:effectLst/>
          </c:spPr>
          <c:marker>
            <c:symbol val="none"/>
          </c:marker>
          <c:val>
            <c:numRef>
              <c:f>[6]Sheet1!$O$4:$O$12</c:f>
              <c:numCache>
                <c:formatCode>General</c:formatCode>
                <c:ptCount val="9"/>
                <c:pt idx="0">
                  <c:v>7.4</c:v>
                </c:pt>
                <c:pt idx="1">
                  <c:v>7.4</c:v>
                </c:pt>
                <c:pt idx="2">
                  <c:v>9.5</c:v>
                </c:pt>
                <c:pt idx="3">
                  <c:v>10.1</c:v>
                </c:pt>
                <c:pt idx="4">
                  <c:v>10.1</c:v>
                </c:pt>
                <c:pt idx="5">
                  <c:v>11.3</c:v>
                </c:pt>
                <c:pt idx="6">
                  <c:v>12.1</c:v>
                </c:pt>
                <c:pt idx="7">
                  <c:v>11.6</c:v>
                </c:pt>
                <c:pt idx="8">
                  <c:v>10.8</c:v>
                </c:pt>
              </c:numCache>
            </c:numRef>
          </c:val>
          <c:smooth val="0"/>
        </c:ser>
        <c:dLbls>
          <c:showLegendKey val="0"/>
          <c:showVal val="0"/>
          <c:showCatName val="0"/>
          <c:showSerName val="0"/>
          <c:showPercent val="0"/>
          <c:showBubbleSize val="0"/>
        </c:dLbls>
        <c:marker val="1"/>
        <c:smooth val="0"/>
        <c:axId val="-2108706992"/>
        <c:axId val="-2108710288"/>
      </c:lineChart>
      <c:catAx>
        <c:axId val="-210871691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8713728"/>
        <c:crosses val="autoZero"/>
        <c:auto val="1"/>
        <c:lblAlgn val="ctr"/>
        <c:lblOffset val="100"/>
        <c:noMultiLvlLbl val="0"/>
      </c:catAx>
      <c:valAx>
        <c:axId val="-21087137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8716912"/>
        <c:crosses val="autoZero"/>
        <c:crossBetween val="between"/>
      </c:valAx>
      <c:valAx>
        <c:axId val="-2108710288"/>
        <c:scaling>
          <c:orientation val="minMax"/>
        </c:scaling>
        <c:delete val="0"/>
        <c:axPos val="r"/>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8706992"/>
        <c:crosses val="max"/>
        <c:crossBetween val="between"/>
      </c:valAx>
      <c:catAx>
        <c:axId val="-2108706992"/>
        <c:scaling>
          <c:orientation val="minMax"/>
        </c:scaling>
        <c:delete val="1"/>
        <c:axPos val="b"/>
        <c:majorTickMark val="out"/>
        <c:minorTickMark val="none"/>
        <c:tickLblPos val="nextTo"/>
        <c:crossAx val="-210871028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0"/>
    <c:plotArea>
      <c:layout>
        <c:manualLayout>
          <c:layoutTarget val="inner"/>
          <c:xMode val="edge"/>
          <c:yMode val="edge"/>
          <c:x val="0.0541815501441048"/>
          <c:y val="0.0425851184320678"/>
          <c:w val="0.898195297607205"/>
          <c:h val="0.885007534347762"/>
        </c:manualLayout>
      </c:layout>
      <c:lineChart>
        <c:grouping val="standard"/>
        <c:varyColors val="0"/>
        <c:ser>
          <c:idx val="0"/>
          <c:order val="0"/>
          <c:tx>
            <c:strRef>
              <c:f>[7]Fig14_E!$B$33</c:f>
              <c:strCache>
                <c:ptCount val="1"/>
                <c:pt idx="0">
                  <c:v>Total¹</c:v>
                </c:pt>
              </c:strCache>
            </c:strRef>
          </c:tx>
          <c:spPr>
            <a:ln w="28575" cap="rnd">
              <a:solidFill>
                <a:schemeClr val="accent6">
                  <a:tint val="58000"/>
                </a:schemeClr>
              </a:solidFill>
              <a:round/>
            </a:ln>
            <a:effectLst/>
          </c:spPr>
          <c:marker>
            <c:symbol val="none"/>
          </c:marker>
          <c:cat>
            <c:numRef>
              <c:f>[7]Fig14_E!$A$34:$A$135</c:f>
              <c:numCache>
                <c:formatCode>General</c:formatCode>
                <c:ptCount val="102"/>
                <c:pt idx="0">
                  <c:v>39478.0</c:v>
                </c:pt>
                <c:pt idx="1">
                  <c:v>39507.0</c:v>
                </c:pt>
                <c:pt idx="2">
                  <c:v>39538.0</c:v>
                </c:pt>
                <c:pt idx="3">
                  <c:v>39568.0</c:v>
                </c:pt>
                <c:pt idx="4">
                  <c:v>39599.0</c:v>
                </c:pt>
                <c:pt idx="5">
                  <c:v>39629.0</c:v>
                </c:pt>
                <c:pt idx="6">
                  <c:v>39660.0</c:v>
                </c:pt>
                <c:pt idx="7">
                  <c:v>39691.0</c:v>
                </c:pt>
                <c:pt idx="8">
                  <c:v>39721.0</c:v>
                </c:pt>
                <c:pt idx="9">
                  <c:v>39752.0</c:v>
                </c:pt>
                <c:pt idx="10">
                  <c:v>39782.0</c:v>
                </c:pt>
                <c:pt idx="11">
                  <c:v>39813.0</c:v>
                </c:pt>
                <c:pt idx="12">
                  <c:v>39844.0</c:v>
                </c:pt>
                <c:pt idx="13">
                  <c:v>39872.0</c:v>
                </c:pt>
                <c:pt idx="14">
                  <c:v>39903.0</c:v>
                </c:pt>
                <c:pt idx="15">
                  <c:v>39933.0</c:v>
                </c:pt>
                <c:pt idx="16">
                  <c:v>39964.0</c:v>
                </c:pt>
                <c:pt idx="17">
                  <c:v>39994.0</c:v>
                </c:pt>
                <c:pt idx="18">
                  <c:v>40025.0</c:v>
                </c:pt>
                <c:pt idx="19">
                  <c:v>40056.0</c:v>
                </c:pt>
                <c:pt idx="20">
                  <c:v>40086.0</c:v>
                </c:pt>
                <c:pt idx="21">
                  <c:v>40117.0</c:v>
                </c:pt>
                <c:pt idx="22">
                  <c:v>40147.0</c:v>
                </c:pt>
                <c:pt idx="23">
                  <c:v>40178.0</c:v>
                </c:pt>
                <c:pt idx="24">
                  <c:v>40209.0</c:v>
                </c:pt>
                <c:pt idx="25">
                  <c:v>40237.0</c:v>
                </c:pt>
                <c:pt idx="26">
                  <c:v>40268.0</c:v>
                </c:pt>
                <c:pt idx="27">
                  <c:v>40298.0</c:v>
                </c:pt>
                <c:pt idx="28">
                  <c:v>40329.0</c:v>
                </c:pt>
                <c:pt idx="29">
                  <c:v>40359.0</c:v>
                </c:pt>
                <c:pt idx="30">
                  <c:v>40390.0</c:v>
                </c:pt>
                <c:pt idx="31">
                  <c:v>40421.0</c:v>
                </c:pt>
                <c:pt idx="32">
                  <c:v>40451.0</c:v>
                </c:pt>
                <c:pt idx="33">
                  <c:v>40482.0</c:v>
                </c:pt>
                <c:pt idx="34">
                  <c:v>40512.0</c:v>
                </c:pt>
                <c:pt idx="35">
                  <c:v>40543.0</c:v>
                </c:pt>
                <c:pt idx="36">
                  <c:v>40574.0</c:v>
                </c:pt>
                <c:pt idx="37">
                  <c:v>40602.0</c:v>
                </c:pt>
                <c:pt idx="38">
                  <c:v>40633.0</c:v>
                </c:pt>
                <c:pt idx="39">
                  <c:v>40663.0</c:v>
                </c:pt>
                <c:pt idx="40">
                  <c:v>40694.0</c:v>
                </c:pt>
                <c:pt idx="41">
                  <c:v>40724.0</c:v>
                </c:pt>
                <c:pt idx="42">
                  <c:v>40755.0</c:v>
                </c:pt>
                <c:pt idx="43">
                  <c:v>40786.0</c:v>
                </c:pt>
                <c:pt idx="44">
                  <c:v>40816.0</c:v>
                </c:pt>
                <c:pt idx="45">
                  <c:v>40847.0</c:v>
                </c:pt>
                <c:pt idx="46">
                  <c:v>40877.0</c:v>
                </c:pt>
                <c:pt idx="47">
                  <c:v>40908.0</c:v>
                </c:pt>
                <c:pt idx="48">
                  <c:v>40939.0</c:v>
                </c:pt>
                <c:pt idx="49">
                  <c:v>40968.0</c:v>
                </c:pt>
                <c:pt idx="50">
                  <c:v>40999.0</c:v>
                </c:pt>
                <c:pt idx="51">
                  <c:v>41029.0</c:v>
                </c:pt>
                <c:pt idx="52">
                  <c:v>41060.0</c:v>
                </c:pt>
                <c:pt idx="53">
                  <c:v>41090.0</c:v>
                </c:pt>
                <c:pt idx="54">
                  <c:v>41121.0</c:v>
                </c:pt>
                <c:pt idx="55">
                  <c:v>41152.0</c:v>
                </c:pt>
                <c:pt idx="56">
                  <c:v>41182.0</c:v>
                </c:pt>
                <c:pt idx="57">
                  <c:v>41213.0</c:v>
                </c:pt>
                <c:pt idx="58">
                  <c:v>41243.0</c:v>
                </c:pt>
                <c:pt idx="59">
                  <c:v>41274.0</c:v>
                </c:pt>
                <c:pt idx="60">
                  <c:v>41305.0</c:v>
                </c:pt>
                <c:pt idx="61">
                  <c:v>41333.0</c:v>
                </c:pt>
                <c:pt idx="62">
                  <c:v>41364.0</c:v>
                </c:pt>
                <c:pt idx="63">
                  <c:v>41394.0</c:v>
                </c:pt>
                <c:pt idx="64">
                  <c:v>41425.0</c:v>
                </c:pt>
                <c:pt idx="65">
                  <c:v>41455.0</c:v>
                </c:pt>
                <c:pt idx="66">
                  <c:v>41486.0</c:v>
                </c:pt>
                <c:pt idx="67">
                  <c:v>41517.0</c:v>
                </c:pt>
                <c:pt idx="68">
                  <c:v>41547.0</c:v>
                </c:pt>
                <c:pt idx="69">
                  <c:v>41578.0</c:v>
                </c:pt>
                <c:pt idx="70">
                  <c:v>41608.0</c:v>
                </c:pt>
                <c:pt idx="71">
                  <c:v>41639.0</c:v>
                </c:pt>
                <c:pt idx="72">
                  <c:v>41670.0</c:v>
                </c:pt>
                <c:pt idx="73">
                  <c:v>41698.0</c:v>
                </c:pt>
                <c:pt idx="74">
                  <c:v>41729.0</c:v>
                </c:pt>
                <c:pt idx="75">
                  <c:v>41759.0</c:v>
                </c:pt>
                <c:pt idx="76">
                  <c:v>41790.0</c:v>
                </c:pt>
                <c:pt idx="77">
                  <c:v>41820.0</c:v>
                </c:pt>
                <c:pt idx="78">
                  <c:v>41851.0</c:v>
                </c:pt>
                <c:pt idx="79">
                  <c:v>41882.0</c:v>
                </c:pt>
                <c:pt idx="80">
                  <c:v>41912.0</c:v>
                </c:pt>
                <c:pt idx="81">
                  <c:v>41943.0</c:v>
                </c:pt>
                <c:pt idx="82">
                  <c:v>41973.0</c:v>
                </c:pt>
                <c:pt idx="83">
                  <c:v>42004.0</c:v>
                </c:pt>
                <c:pt idx="84">
                  <c:v>42035.0</c:v>
                </c:pt>
                <c:pt idx="85">
                  <c:v>42063.0</c:v>
                </c:pt>
                <c:pt idx="86">
                  <c:v>42094.0</c:v>
                </c:pt>
                <c:pt idx="87">
                  <c:v>42124.0</c:v>
                </c:pt>
                <c:pt idx="88">
                  <c:v>42155.0</c:v>
                </c:pt>
                <c:pt idx="89">
                  <c:v>42185.0</c:v>
                </c:pt>
                <c:pt idx="90">
                  <c:v>42216.0</c:v>
                </c:pt>
                <c:pt idx="91">
                  <c:v>42247.0</c:v>
                </c:pt>
                <c:pt idx="92">
                  <c:v>42277.0</c:v>
                </c:pt>
                <c:pt idx="93">
                  <c:v>42308.0</c:v>
                </c:pt>
                <c:pt idx="94">
                  <c:v>42338.0</c:v>
                </c:pt>
                <c:pt idx="95">
                  <c:v>42369.0</c:v>
                </c:pt>
                <c:pt idx="96">
                  <c:v>42400.0</c:v>
                </c:pt>
                <c:pt idx="97">
                  <c:v>42429.0</c:v>
                </c:pt>
                <c:pt idx="98">
                  <c:v>42460.0</c:v>
                </c:pt>
                <c:pt idx="99">
                  <c:v>42490.0</c:v>
                </c:pt>
                <c:pt idx="100">
                  <c:v>42521.0</c:v>
                </c:pt>
                <c:pt idx="101">
                  <c:v>42551.0</c:v>
                </c:pt>
              </c:numCache>
            </c:numRef>
          </c:cat>
          <c:val>
            <c:numRef>
              <c:f>[7]Fig14_E!$B$34:$B$135</c:f>
              <c:numCache>
                <c:formatCode>General</c:formatCode>
                <c:ptCount val="102"/>
                <c:pt idx="0">
                  <c:v>3.265493848453493</c:v>
                </c:pt>
                <c:pt idx="1">
                  <c:v>3.336390736069705</c:v>
                </c:pt>
                <c:pt idx="2">
                  <c:v>3.656036446469257</c:v>
                </c:pt>
                <c:pt idx="3">
                  <c:v>3.338614757808966</c:v>
                </c:pt>
                <c:pt idx="4">
                  <c:v>3.73715705092017</c:v>
                </c:pt>
                <c:pt idx="5">
                  <c:v>4.026618542747573</c:v>
                </c:pt>
                <c:pt idx="6">
                  <c:v>4.12662521198417</c:v>
                </c:pt>
                <c:pt idx="7">
                  <c:v>3.909162806462541</c:v>
                </c:pt>
                <c:pt idx="8">
                  <c:v>3.714124929656748</c:v>
                </c:pt>
                <c:pt idx="9">
                  <c:v>3.225445178631414</c:v>
                </c:pt>
                <c:pt idx="10">
                  <c:v>2.183357469087688</c:v>
                </c:pt>
                <c:pt idx="11">
                  <c:v>1.642072561855112</c:v>
                </c:pt>
                <c:pt idx="12">
                  <c:v>1.180269457744121</c:v>
                </c:pt>
                <c:pt idx="13">
                  <c:v>1.231554421391312</c:v>
                </c:pt>
                <c:pt idx="14">
                  <c:v>0.626304801670141</c:v>
                </c:pt>
                <c:pt idx="15">
                  <c:v>0.65710217938888</c:v>
                </c:pt>
                <c:pt idx="16">
                  <c:v>0.0761863299956644</c:v>
                </c:pt>
                <c:pt idx="17">
                  <c:v>-0.108424590697176</c:v>
                </c:pt>
                <c:pt idx="18">
                  <c:v>-0.61889250814332</c:v>
                </c:pt>
                <c:pt idx="19">
                  <c:v>-0.152223551157982</c:v>
                </c:pt>
                <c:pt idx="20">
                  <c:v>-0.314704286489431</c:v>
                </c:pt>
                <c:pt idx="21">
                  <c:v>-0.119344689161327</c:v>
                </c:pt>
                <c:pt idx="22">
                  <c:v>0.479668592608751</c:v>
                </c:pt>
                <c:pt idx="23">
                  <c:v>0.916930466106325</c:v>
                </c:pt>
                <c:pt idx="24">
                  <c:v>0.924397490921081</c:v>
                </c:pt>
                <c:pt idx="25">
                  <c:v>0.832967996492773</c:v>
                </c:pt>
                <c:pt idx="26">
                  <c:v>1.561476304870069</c:v>
                </c:pt>
                <c:pt idx="27">
                  <c:v>1.610270917201606</c:v>
                </c:pt>
                <c:pt idx="28">
                  <c:v>1.685698749320275</c:v>
                </c:pt>
                <c:pt idx="29">
                  <c:v>1.48702919787258</c:v>
                </c:pt>
                <c:pt idx="30">
                  <c:v>1.715284606140055</c:v>
                </c:pt>
                <c:pt idx="31">
                  <c:v>1.579004682565621</c:v>
                </c:pt>
                <c:pt idx="32">
                  <c:v>1.861528412802094</c:v>
                </c:pt>
                <c:pt idx="33">
                  <c:v>1.944384097327823</c:v>
                </c:pt>
                <c:pt idx="34">
                  <c:v>1.920364543777797</c:v>
                </c:pt>
                <c:pt idx="35">
                  <c:v>2.228231476473774</c:v>
                </c:pt>
                <c:pt idx="36">
                  <c:v>2.322538436375532</c:v>
                </c:pt>
                <c:pt idx="37">
                  <c:v>2.423913043478265</c:v>
                </c:pt>
                <c:pt idx="38">
                  <c:v>2.687883023330828</c:v>
                </c:pt>
                <c:pt idx="39">
                  <c:v>2.837562908234292</c:v>
                </c:pt>
                <c:pt idx="40">
                  <c:v>2.727272727272733</c:v>
                </c:pt>
                <c:pt idx="41">
                  <c:v>2.716577540106968</c:v>
                </c:pt>
                <c:pt idx="42">
                  <c:v>2.5671321160043</c:v>
                </c:pt>
                <c:pt idx="43">
                  <c:v>2.562178387650094</c:v>
                </c:pt>
                <c:pt idx="44">
                  <c:v>2.992412097894648</c:v>
                </c:pt>
                <c:pt idx="45">
                  <c:v>3.047416089504518</c:v>
                </c:pt>
                <c:pt idx="46">
                  <c:v>3.033851394507137</c:v>
                </c:pt>
                <c:pt idx="47">
                  <c:v>2.75103163686381</c:v>
                </c:pt>
                <c:pt idx="48">
                  <c:v>2.653452685421986</c:v>
                </c:pt>
                <c:pt idx="49">
                  <c:v>2.737981534543143</c:v>
                </c:pt>
                <c:pt idx="50">
                  <c:v>2.669877499738238</c:v>
                </c:pt>
                <c:pt idx="51">
                  <c:v>2.582257392753018</c:v>
                </c:pt>
                <c:pt idx="52">
                  <c:v>2.436231129619992</c:v>
                </c:pt>
                <c:pt idx="53">
                  <c:v>2.363598500624731</c:v>
                </c:pt>
                <c:pt idx="54">
                  <c:v>2.41910147659441</c:v>
                </c:pt>
                <c:pt idx="55">
                  <c:v>2.613149367617851</c:v>
                </c:pt>
                <c:pt idx="56">
                  <c:v>2.604544982878476</c:v>
                </c:pt>
                <c:pt idx="57">
                  <c:v>2.49198635094614</c:v>
                </c:pt>
                <c:pt idx="58">
                  <c:v>2.200640562041522</c:v>
                </c:pt>
                <c:pt idx="59">
                  <c:v>2.224281742354028</c:v>
                </c:pt>
                <c:pt idx="60">
                  <c:v>1.982767569812105</c:v>
                </c:pt>
                <c:pt idx="61">
                  <c:v>1.84898254312571</c:v>
                </c:pt>
                <c:pt idx="62">
                  <c:v>1.73363246991638</c:v>
                </c:pt>
                <c:pt idx="63">
                  <c:v>1.177425903369889</c:v>
                </c:pt>
                <c:pt idx="64">
                  <c:v>1.412745197682685</c:v>
                </c:pt>
                <c:pt idx="65">
                  <c:v>1.607161021259285</c:v>
                </c:pt>
                <c:pt idx="66">
                  <c:v>1.59509202453989</c:v>
                </c:pt>
                <c:pt idx="67">
                  <c:v>1.334419883874904</c:v>
                </c:pt>
                <c:pt idx="68">
                  <c:v>1.092233009708732</c:v>
                </c:pt>
                <c:pt idx="69">
                  <c:v>0.726392251815988</c:v>
                </c:pt>
                <c:pt idx="70">
                  <c:v>0.84917104731097</c:v>
                </c:pt>
                <c:pt idx="71">
                  <c:v>0.846177092777278</c:v>
                </c:pt>
                <c:pt idx="72">
                  <c:v>0.773615635179148</c:v>
                </c:pt>
                <c:pt idx="73">
                  <c:v>0.709939148073024</c:v>
                </c:pt>
                <c:pt idx="74">
                  <c:v>0.471130713712919</c:v>
                </c:pt>
                <c:pt idx="75">
                  <c:v>0.702247191011218</c:v>
                </c:pt>
                <c:pt idx="76">
                  <c:v>0.491080376829012</c:v>
                </c:pt>
                <c:pt idx="77">
                  <c:v>0.490539593552897</c:v>
                </c:pt>
                <c:pt idx="78">
                  <c:v>0.372383252818031</c:v>
                </c:pt>
                <c:pt idx="79">
                  <c:v>0.361881785283469</c:v>
                </c:pt>
                <c:pt idx="80">
                  <c:v>0.320128051220503</c:v>
                </c:pt>
                <c:pt idx="81">
                  <c:v>0.380608974358965</c:v>
                </c:pt>
                <c:pt idx="82">
                  <c:v>0.280673616680027</c:v>
                </c:pt>
                <c:pt idx="83">
                  <c:v>-0.169813205473979</c:v>
                </c:pt>
                <c:pt idx="84">
                  <c:v>-0.606060606060599</c:v>
                </c:pt>
                <c:pt idx="85">
                  <c:v>-0.271903323262834</c:v>
                </c:pt>
                <c:pt idx="86">
                  <c:v>-0.0798164222288733</c:v>
                </c:pt>
                <c:pt idx="87">
                  <c:v>0.00996214385335925</c:v>
                </c:pt>
                <c:pt idx="88">
                  <c:v>0.33908447192581</c:v>
                </c:pt>
                <c:pt idx="89">
                  <c:v>0.219167164773859</c:v>
                </c:pt>
                <c:pt idx="90">
                  <c:v>0.230622681239345</c:v>
                </c:pt>
                <c:pt idx="91">
                  <c:v>0.130208333333326</c:v>
                </c:pt>
                <c:pt idx="92">
                  <c:v>-0.0897487036298439</c:v>
                </c:pt>
                <c:pt idx="93">
                  <c:v>0.119736579525043</c:v>
                </c:pt>
                <c:pt idx="94">
                  <c:v>0.149940023990402</c:v>
                </c:pt>
                <c:pt idx="95">
                  <c:v>0.230138082849707</c:v>
                </c:pt>
                <c:pt idx="96">
                  <c:v>0.325203252032513</c:v>
                </c:pt>
                <c:pt idx="97">
                  <c:v>-0.151469251741898</c:v>
                </c:pt>
                <c:pt idx="98">
                  <c:v>-0.049925112331517</c:v>
                </c:pt>
                <c:pt idx="99">
                  <c:v>-0.249028787727856</c:v>
                </c:pt>
                <c:pt idx="100">
                  <c:v>#N/A</c:v>
                </c:pt>
                <c:pt idx="101">
                  <c:v>#N/A</c:v>
                </c:pt>
              </c:numCache>
            </c:numRef>
          </c:val>
          <c:smooth val="0"/>
        </c:ser>
        <c:ser>
          <c:idx val="1"/>
          <c:order val="1"/>
          <c:tx>
            <c:strRef>
              <c:f>[7]Fig14_E!$C$33</c:f>
              <c:strCache>
                <c:ptCount val="1"/>
                <c:pt idx="0">
                  <c:v>Core¹</c:v>
                </c:pt>
              </c:strCache>
            </c:strRef>
          </c:tx>
          <c:spPr>
            <a:ln w="28575" cap="rnd">
              <a:solidFill>
                <a:schemeClr val="accent6">
                  <a:tint val="86000"/>
                </a:schemeClr>
              </a:solidFill>
              <a:round/>
            </a:ln>
            <a:effectLst/>
          </c:spPr>
          <c:marker>
            <c:symbol val="none"/>
          </c:marker>
          <c:cat>
            <c:numRef>
              <c:f>[7]Fig14_E!$A$34:$A$135</c:f>
              <c:numCache>
                <c:formatCode>General</c:formatCode>
                <c:ptCount val="102"/>
                <c:pt idx="0">
                  <c:v>39478.0</c:v>
                </c:pt>
                <c:pt idx="1">
                  <c:v>39507.0</c:v>
                </c:pt>
                <c:pt idx="2">
                  <c:v>39538.0</c:v>
                </c:pt>
                <c:pt idx="3">
                  <c:v>39568.0</c:v>
                </c:pt>
                <c:pt idx="4">
                  <c:v>39599.0</c:v>
                </c:pt>
                <c:pt idx="5">
                  <c:v>39629.0</c:v>
                </c:pt>
                <c:pt idx="6">
                  <c:v>39660.0</c:v>
                </c:pt>
                <c:pt idx="7">
                  <c:v>39691.0</c:v>
                </c:pt>
                <c:pt idx="8">
                  <c:v>39721.0</c:v>
                </c:pt>
                <c:pt idx="9">
                  <c:v>39752.0</c:v>
                </c:pt>
                <c:pt idx="10">
                  <c:v>39782.0</c:v>
                </c:pt>
                <c:pt idx="11">
                  <c:v>39813.0</c:v>
                </c:pt>
                <c:pt idx="12">
                  <c:v>39844.0</c:v>
                </c:pt>
                <c:pt idx="13">
                  <c:v>39872.0</c:v>
                </c:pt>
                <c:pt idx="14">
                  <c:v>39903.0</c:v>
                </c:pt>
                <c:pt idx="15">
                  <c:v>39933.0</c:v>
                </c:pt>
                <c:pt idx="16">
                  <c:v>39964.0</c:v>
                </c:pt>
                <c:pt idx="17">
                  <c:v>39994.0</c:v>
                </c:pt>
                <c:pt idx="18">
                  <c:v>40025.0</c:v>
                </c:pt>
                <c:pt idx="19">
                  <c:v>40056.0</c:v>
                </c:pt>
                <c:pt idx="20">
                  <c:v>40086.0</c:v>
                </c:pt>
                <c:pt idx="21">
                  <c:v>40117.0</c:v>
                </c:pt>
                <c:pt idx="22">
                  <c:v>40147.0</c:v>
                </c:pt>
                <c:pt idx="23">
                  <c:v>40178.0</c:v>
                </c:pt>
                <c:pt idx="24">
                  <c:v>40209.0</c:v>
                </c:pt>
                <c:pt idx="25">
                  <c:v>40237.0</c:v>
                </c:pt>
                <c:pt idx="26">
                  <c:v>40268.0</c:v>
                </c:pt>
                <c:pt idx="27">
                  <c:v>40298.0</c:v>
                </c:pt>
                <c:pt idx="28">
                  <c:v>40329.0</c:v>
                </c:pt>
                <c:pt idx="29">
                  <c:v>40359.0</c:v>
                </c:pt>
                <c:pt idx="30">
                  <c:v>40390.0</c:v>
                </c:pt>
                <c:pt idx="31">
                  <c:v>40421.0</c:v>
                </c:pt>
                <c:pt idx="32">
                  <c:v>40451.0</c:v>
                </c:pt>
                <c:pt idx="33">
                  <c:v>40482.0</c:v>
                </c:pt>
                <c:pt idx="34">
                  <c:v>40512.0</c:v>
                </c:pt>
                <c:pt idx="35">
                  <c:v>40543.0</c:v>
                </c:pt>
                <c:pt idx="36">
                  <c:v>40574.0</c:v>
                </c:pt>
                <c:pt idx="37">
                  <c:v>40602.0</c:v>
                </c:pt>
                <c:pt idx="38">
                  <c:v>40633.0</c:v>
                </c:pt>
                <c:pt idx="39">
                  <c:v>40663.0</c:v>
                </c:pt>
                <c:pt idx="40">
                  <c:v>40694.0</c:v>
                </c:pt>
                <c:pt idx="41">
                  <c:v>40724.0</c:v>
                </c:pt>
                <c:pt idx="42">
                  <c:v>40755.0</c:v>
                </c:pt>
                <c:pt idx="43">
                  <c:v>40786.0</c:v>
                </c:pt>
                <c:pt idx="44">
                  <c:v>40816.0</c:v>
                </c:pt>
                <c:pt idx="45">
                  <c:v>40847.0</c:v>
                </c:pt>
                <c:pt idx="46">
                  <c:v>40877.0</c:v>
                </c:pt>
                <c:pt idx="47">
                  <c:v>40908.0</c:v>
                </c:pt>
                <c:pt idx="48">
                  <c:v>40939.0</c:v>
                </c:pt>
                <c:pt idx="49">
                  <c:v>40968.0</c:v>
                </c:pt>
                <c:pt idx="50">
                  <c:v>40999.0</c:v>
                </c:pt>
                <c:pt idx="51">
                  <c:v>41029.0</c:v>
                </c:pt>
                <c:pt idx="52">
                  <c:v>41060.0</c:v>
                </c:pt>
                <c:pt idx="53">
                  <c:v>41090.0</c:v>
                </c:pt>
                <c:pt idx="54">
                  <c:v>41121.0</c:v>
                </c:pt>
                <c:pt idx="55">
                  <c:v>41152.0</c:v>
                </c:pt>
                <c:pt idx="56">
                  <c:v>41182.0</c:v>
                </c:pt>
                <c:pt idx="57">
                  <c:v>41213.0</c:v>
                </c:pt>
                <c:pt idx="58">
                  <c:v>41243.0</c:v>
                </c:pt>
                <c:pt idx="59">
                  <c:v>41274.0</c:v>
                </c:pt>
                <c:pt idx="60">
                  <c:v>41305.0</c:v>
                </c:pt>
                <c:pt idx="61">
                  <c:v>41333.0</c:v>
                </c:pt>
                <c:pt idx="62">
                  <c:v>41364.0</c:v>
                </c:pt>
                <c:pt idx="63">
                  <c:v>41394.0</c:v>
                </c:pt>
                <c:pt idx="64">
                  <c:v>41425.0</c:v>
                </c:pt>
                <c:pt idx="65">
                  <c:v>41455.0</c:v>
                </c:pt>
                <c:pt idx="66">
                  <c:v>41486.0</c:v>
                </c:pt>
                <c:pt idx="67">
                  <c:v>41517.0</c:v>
                </c:pt>
                <c:pt idx="68">
                  <c:v>41547.0</c:v>
                </c:pt>
                <c:pt idx="69">
                  <c:v>41578.0</c:v>
                </c:pt>
                <c:pt idx="70">
                  <c:v>41608.0</c:v>
                </c:pt>
                <c:pt idx="71">
                  <c:v>41639.0</c:v>
                </c:pt>
                <c:pt idx="72">
                  <c:v>41670.0</c:v>
                </c:pt>
                <c:pt idx="73">
                  <c:v>41698.0</c:v>
                </c:pt>
                <c:pt idx="74">
                  <c:v>41729.0</c:v>
                </c:pt>
                <c:pt idx="75">
                  <c:v>41759.0</c:v>
                </c:pt>
                <c:pt idx="76">
                  <c:v>41790.0</c:v>
                </c:pt>
                <c:pt idx="77">
                  <c:v>41820.0</c:v>
                </c:pt>
                <c:pt idx="78">
                  <c:v>41851.0</c:v>
                </c:pt>
                <c:pt idx="79">
                  <c:v>41882.0</c:v>
                </c:pt>
                <c:pt idx="80">
                  <c:v>41912.0</c:v>
                </c:pt>
                <c:pt idx="81">
                  <c:v>41943.0</c:v>
                </c:pt>
                <c:pt idx="82">
                  <c:v>41973.0</c:v>
                </c:pt>
                <c:pt idx="83">
                  <c:v>42004.0</c:v>
                </c:pt>
                <c:pt idx="84">
                  <c:v>42035.0</c:v>
                </c:pt>
                <c:pt idx="85">
                  <c:v>42063.0</c:v>
                </c:pt>
                <c:pt idx="86">
                  <c:v>42094.0</c:v>
                </c:pt>
                <c:pt idx="87">
                  <c:v>42124.0</c:v>
                </c:pt>
                <c:pt idx="88">
                  <c:v>42155.0</c:v>
                </c:pt>
                <c:pt idx="89">
                  <c:v>42185.0</c:v>
                </c:pt>
                <c:pt idx="90">
                  <c:v>42216.0</c:v>
                </c:pt>
                <c:pt idx="91">
                  <c:v>42247.0</c:v>
                </c:pt>
                <c:pt idx="92">
                  <c:v>42277.0</c:v>
                </c:pt>
                <c:pt idx="93">
                  <c:v>42308.0</c:v>
                </c:pt>
                <c:pt idx="94">
                  <c:v>42338.0</c:v>
                </c:pt>
                <c:pt idx="95">
                  <c:v>42369.0</c:v>
                </c:pt>
                <c:pt idx="96">
                  <c:v>42400.0</c:v>
                </c:pt>
                <c:pt idx="97">
                  <c:v>42429.0</c:v>
                </c:pt>
                <c:pt idx="98">
                  <c:v>42460.0</c:v>
                </c:pt>
                <c:pt idx="99">
                  <c:v>42490.0</c:v>
                </c:pt>
                <c:pt idx="100">
                  <c:v>42521.0</c:v>
                </c:pt>
                <c:pt idx="101">
                  <c:v>42551.0</c:v>
                </c:pt>
              </c:numCache>
            </c:numRef>
          </c:cat>
          <c:val>
            <c:numRef>
              <c:f>[7]Fig14_E!$C$34:$C$135</c:f>
              <c:numCache>
                <c:formatCode>General</c:formatCode>
                <c:ptCount val="102"/>
                <c:pt idx="0">
                  <c:v>1.770903384891276</c:v>
                </c:pt>
                <c:pt idx="1">
                  <c:v>1.797476833761324</c:v>
                </c:pt>
                <c:pt idx="2">
                  <c:v>2.02859993348854</c:v>
                </c:pt>
                <c:pt idx="3">
                  <c:v>1.687251874724294</c:v>
                </c:pt>
                <c:pt idx="4">
                  <c:v>1.772346983707607</c:v>
                </c:pt>
                <c:pt idx="5">
                  <c:v>1.826584507042273</c:v>
                </c:pt>
                <c:pt idx="6">
                  <c:v>1.745277808461276</c:v>
                </c:pt>
                <c:pt idx="7">
                  <c:v>1.930076100143374</c:v>
                </c:pt>
                <c:pt idx="8">
                  <c:v>1.912928759894461</c:v>
                </c:pt>
                <c:pt idx="9">
                  <c:v>1.972170483181768</c:v>
                </c:pt>
                <c:pt idx="10">
                  <c:v>1.926866652069181</c:v>
                </c:pt>
                <c:pt idx="11">
                  <c:v>1.885353095030506</c:v>
                </c:pt>
                <c:pt idx="12">
                  <c:v>1.629955947136574</c:v>
                </c:pt>
                <c:pt idx="13">
                  <c:v>1.710901513489782</c:v>
                </c:pt>
                <c:pt idx="14">
                  <c:v>1.477618426770966</c:v>
                </c:pt>
                <c:pt idx="15">
                  <c:v>1.77854896432057</c:v>
                </c:pt>
                <c:pt idx="16">
                  <c:v>1.557598702001073</c:v>
                </c:pt>
                <c:pt idx="17">
                  <c:v>1.415604063107834</c:v>
                </c:pt>
                <c:pt idx="18">
                  <c:v>1.302790142221255</c:v>
                </c:pt>
                <c:pt idx="19">
                  <c:v>1.309240424150615</c:v>
                </c:pt>
                <c:pt idx="20">
                  <c:v>1.208198489751888</c:v>
                </c:pt>
                <c:pt idx="21">
                  <c:v>1.149672289674442</c:v>
                </c:pt>
                <c:pt idx="22">
                  <c:v>1.031149301825995</c:v>
                </c:pt>
                <c:pt idx="23">
                  <c:v>1.091025778158095</c:v>
                </c:pt>
                <c:pt idx="24">
                  <c:v>0.791070654529702</c:v>
                </c:pt>
                <c:pt idx="25">
                  <c:v>0.722449859823171</c:v>
                </c:pt>
                <c:pt idx="26">
                  <c:v>1.124197002141325</c:v>
                </c:pt>
                <c:pt idx="27">
                  <c:v>0.841768779968044</c:v>
                </c:pt>
                <c:pt idx="28">
                  <c:v>0.915965491532633</c:v>
                </c:pt>
                <c:pt idx="29">
                  <c:v>0.980287693127324</c:v>
                </c:pt>
                <c:pt idx="30">
                  <c:v>0.964526845997193</c:v>
                </c:pt>
                <c:pt idx="31">
                  <c:v>0.950550037381181</c:v>
                </c:pt>
                <c:pt idx="32">
                  <c:v>1.161799189938173</c:v>
                </c:pt>
                <c:pt idx="33">
                  <c:v>1.115360101975771</c:v>
                </c:pt>
                <c:pt idx="34">
                  <c:v>1.105677227301705</c:v>
                </c:pt>
                <c:pt idx="35">
                  <c:v>1.036927309279423</c:v>
                </c:pt>
                <c:pt idx="36">
                  <c:v>1.053650145145668</c:v>
                </c:pt>
                <c:pt idx="37">
                  <c:v>0.974199764479167</c:v>
                </c:pt>
                <c:pt idx="38">
                  <c:v>1.291688724192697</c:v>
                </c:pt>
                <c:pt idx="39">
                  <c:v>1.606086221470826</c:v>
                </c:pt>
                <c:pt idx="40">
                  <c:v>1.467018469657</c:v>
                </c:pt>
                <c:pt idx="41">
                  <c:v>1.530020048538572</c:v>
                </c:pt>
                <c:pt idx="42">
                  <c:v>1.188833457170158</c:v>
                </c:pt>
                <c:pt idx="43">
                  <c:v>1.195514176893786</c:v>
                </c:pt>
                <c:pt idx="44">
                  <c:v>1.622589821936571</c:v>
                </c:pt>
                <c:pt idx="45">
                  <c:v>1.596806387225547</c:v>
                </c:pt>
                <c:pt idx="46">
                  <c:v>1.598317560462692</c:v>
                </c:pt>
                <c:pt idx="47">
                  <c:v>1.623206618494088</c:v>
                </c:pt>
                <c:pt idx="48">
                  <c:v>1.51079902117246</c:v>
                </c:pt>
                <c:pt idx="49">
                  <c:v>1.51611535199323</c:v>
                </c:pt>
                <c:pt idx="50">
                  <c:v>1.599247412982119</c:v>
                </c:pt>
                <c:pt idx="51">
                  <c:v>1.559900166389361</c:v>
                </c:pt>
                <c:pt idx="52">
                  <c:v>1.570626170168499</c:v>
                </c:pt>
                <c:pt idx="53">
                  <c:v>1.558927457908954</c:v>
                </c:pt>
                <c:pt idx="54">
                  <c:v>1.699360117486637</c:v>
                </c:pt>
                <c:pt idx="55">
                  <c:v>1.536853110297964</c:v>
                </c:pt>
                <c:pt idx="56">
                  <c:v>1.503369621565587</c:v>
                </c:pt>
                <c:pt idx="57">
                  <c:v>1.46830731051597</c:v>
                </c:pt>
                <c:pt idx="58">
                  <c:v>1.407576071206784</c:v>
                </c:pt>
                <c:pt idx="59">
                  <c:v>1.483924154987637</c:v>
                </c:pt>
                <c:pt idx="60">
                  <c:v>1.34157845089613</c:v>
                </c:pt>
                <c:pt idx="61">
                  <c:v>1.284595300261104</c:v>
                </c:pt>
                <c:pt idx="62">
                  <c:v>1.491769547325106</c:v>
                </c:pt>
                <c:pt idx="63">
                  <c:v>0.983002252713505</c:v>
                </c:pt>
                <c:pt idx="64">
                  <c:v>1.18791602662569</c:v>
                </c:pt>
                <c:pt idx="65">
                  <c:v>1.156365124846492</c:v>
                </c:pt>
                <c:pt idx="66">
                  <c:v>1.083032490974722</c:v>
                </c:pt>
                <c:pt idx="67">
                  <c:v>1.091433278418452</c:v>
                </c:pt>
                <c:pt idx="68">
                  <c:v>1.021450459652717</c:v>
                </c:pt>
                <c:pt idx="69">
                  <c:v>0.825435646591255</c:v>
                </c:pt>
                <c:pt idx="70">
                  <c:v>0.959379465196974</c:v>
                </c:pt>
                <c:pt idx="71">
                  <c:v>0.72095857026806</c:v>
                </c:pt>
                <c:pt idx="72">
                  <c:v>0.817044161754077</c:v>
                </c:pt>
                <c:pt idx="73">
                  <c:v>0.979583419261698</c:v>
                </c:pt>
                <c:pt idx="74">
                  <c:v>0.709579320831199</c:v>
                </c:pt>
                <c:pt idx="75">
                  <c:v>0.993713242749949</c:v>
                </c:pt>
                <c:pt idx="76">
                  <c:v>0.667948588199563</c:v>
                </c:pt>
                <c:pt idx="77">
                  <c:v>0.768841679312104</c:v>
                </c:pt>
                <c:pt idx="78">
                  <c:v>0.785714285714278</c:v>
                </c:pt>
                <c:pt idx="79">
                  <c:v>0.937054389896086</c:v>
                </c:pt>
                <c:pt idx="80">
                  <c:v>0.758341759352876</c:v>
                </c:pt>
                <c:pt idx="81">
                  <c:v>0.717606630280976</c:v>
                </c:pt>
                <c:pt idx="82">
                  <c:v>0.667205822887173</c:v>
                </c:pt>
                <c:pt idx="83">
                  <c:v>0.746042947877812</c:v>
                </c:pt>
                <c:pt idx="84">
                  <c:v>0.625769388592534</c:v>
                </c:pt>
                <c:pt idx="85">
                  <c:v>0.725007658531607</c:v>
                </c:pt>
                <c:pt idx="86">
                  <c:v>0.634121791645703</c:v>
                </c:pt>
                <c:pt idx="87">
                  <c:v>0.642570281124488</c:v>
                </c:pt>
                <c:pt idx="88">
                  <c:v>0.914848698099924</c:v>
                </c:pt>
                <c:pt idx="89">
                  <c:v>0.783053910249976</c:v>
                </c:pt>
                <c:pt idx="90">
                  <c:v>0.961830515338669</c:v>
                </c:pt>
                <c:pt idx="91">
                  <c:v>0.938446014127159</c:v>
                </c:pt>
                <c:pt idx="92">
                  <c:v>0.873055694932256</c:v>
                </c:pt>
                <c:pt idx="93">
                  <c:v>1.063723030607111</c:v>
                </c:pt>
                <c:pt idx="94">
                  <c:v>0.923880297248436</c:v>
                </c:pt>
                <c:pt idx="95">
                  <c:v>0.880616431502057</c:v>
                </c:pt>
                <c:pt idx="96">
                  <c:v>0.999082475277802</c:v>
                </c:pt>
                <c:pt idx="97">
                  <c:v>0.841443633414429</c:v>
                </c:pt>
                <c:pt idx="98">
                  <c:v>1.030206041208248</c:v>
                </c:pt>
                <c:pt idx="99">
                  <c:v>0.728252194732648</c:v>
                </c:pt>
                <c:pt idx="100">
                  <c:v>#N/A</c:v>
                </c:pt>
                <c:pt idx="101">
                  <c:v>#N/A</c:v>
                </c:pt>
              </c:numCache>
            </c:numRef>
          </c:val>
          <c:smooth val="0"/>
        </c:ser>
        <c:ser>
          <c:idx val="2"/>
          <c:order val="2"/>
          <c:tx>
            <c:strRef>
              <c:f>[7]Fig14_E!$D$33</c:f>
              <c:strCache>
                <c:ptCount val="1"/>
                <c:pt idx="0">
                  <c:v>Expectations²</c:v>
                </c:pt>
              </c:strCache>
            </c:strRef>
          </c:tx>
          <c:spPr>
            <a:ln w="28575" cap="rnd">
              <a:solidFill>
                <a:schemeClr val="accent6">
                  <a:shade val="86000"/>
                </a:schemeClr>
              </a:solidFill>
              <a:round/>
            </a:ln>
            <a:effectLst/>
          </c:spPr>
          <c:marker>
            <c:symbol val="none"/>
          </c:marker>
          <c:cat>
            <c:numRef>
              <c:f>[7]Fig14_E!$A$34:$A$135</c:f>
              <c:numCache>
                <c:formatCode>General</c:formatCode>
                <c:ptCount val="102"/>
                <c:pt idx="0">
                  <c:v>39478.0</c:v>
                </c:pt>
                <c:pt idx="1">
                  <c:v>39507.0</c:v>
                </c:pt>
                <c:pt idx="2">
                  <c:v>39538.0</c:v>
                </c:pt>
                <c:pt idx="3">
                  <c:v>39568.0</c:v>
                </c:pt>
                <c:pt idx="4">
                  <c:v>39599.0</c:v>
                </c:pt>
                <c:pt idx="5">
                  <c:v>39629.0</c:v>
                </c:pt>
                <c:pt idx="6">
                  <c:v>39660.0</c:v>
                </c:pt>
                <c:pt idx="7">
                  <c:v>39691.0</c:v>
                </c:pt>
                <c:pt idx="8">
                  <c:v>39721.0</c:v>
                </c:pt>
                <c:pt idx="9">
                  <c:v>39752.0</c:v>
                </c:pt>
                <c:pt idx="10">
                  <c:v>39782.0</c:v>
                </c:pt>
                <c:pt idx="11">
                  <c:v>39813.0</c:v>
                </c:pt>
                <c:pt idx="12">
                  <c:v>39844.0</c:v>
                </c:pt>
                <c:pt idx="13">
                  <c:v>39872.0</c:v>
                </c:pt>
                <c:pt idx="14">
                  <c:v>39903.0</c:v>
                </c:pt>
                <c:pt idx="15">
                  <c:v>39933.0</c:v>
                </c:pt>
                <c:pt idx="16">
                  <c:v>39964.0</c:v>
                </c:pt>
                <c:pt idx="17">
                  <c:v>39994.0</c:v>
                </c:pt>
                <c:pt idx="18">
                  <c:v>40025.0</c:v>
                </c:pt>
                <c:pt idx="19">
                  <c:v>40056.0</c:v>
                </c:pt>
                <c:pt idx="20">
                  <c:v>40086.0</c:v>
                </c:pt>
                <c:pt idx="21">
                  <c:v>40117.0</c:v>
                </c:pt>
                <c:pt idx="22">
                  <c:v>40147.0</c:v>
                </c:pt>
                <c:pt idx="23">
                  <c:v>40178.0</c:v>
                </c:pt>
                <c:pt idx="24">
                  <c:v>40209.0</c:v>
                </c:pt>
                <c:pt idx="25">
                  <c:v>40237.0</c:v>
                </c:pt>
                <c:pt idx="26">
                  <c:v>40268.0</c:v>
                </c:pt>
                <c:pt idx="27">
                  <c:v>40298.0</c:v>
                </c:pt>
                <c:pt idx="28">
                  <c:v>40329.0</c:v>
                </c:pt>
                <c:pt idx="29">
                  <c:v>40359.0</c:v>
                </c:pt>
                <c:pt idx="30">
                  <c:v>40390.0</c:v>
                </c:pt>
                <c:pt idx="31">
                  <c:v>40421.0</c:v>
                </c:pt>
                <c:pt idx="32">
                  <c:v>40451.0</c:v>
                </c:pt>
                <c:pt idx="33">
                  <c:v>40482.0</c:v>
                </c:pt>
                <c:pt idx="34">
                  <c:v>40512.0</c:v>
                </c:pt>
                <c:pt idx="35">
                  <c:v>40543.0</c:v>
                </c:pt>
                <c:pt idx="36">
                  <c:v>40574.0</c:v>
                </c:pt>
                <c:pt idx="37">
                  <c:v>40602.0</c:v>
                </c:pt>
                <c:pt idx="38">
                  <c:v>40633.0</c:v>
                </c:pt>
                <c:pt idx="39">
                  <c:v>40663.0</c:v>
                </c:pt>
                <c:pt idx="40">
                  <c:v>40694.0</c:v>
                </c:pt>
                <c:pt idx="41">
                  <c:v>40724.0</c:v>
                </c:pt>
                <c:pt idx="42">
                  <c:v>40755.0</c:v>
                </c:pt>
                <c:pt idx="43">
                  <c:v>40786.0</c:v>
                </c:pt>
                <c:pt idx="44">
                  <c:v>40816.0</c:v>
                </c:pt>
                <c:pt idx="45">
                  <c:v>40847.0</c:v>
                </c:pt>
                <c:pt idx="46">
                  <c:v>40877.0</c:v>
                </c:pt>
                <c:pt idx="47">
                  <c:v>40908.0</c:v>
                </c:pt>
                <c:pt idx="48">
                  <c:v>40939.0</c:v>
                </c:pt>
                <c:pt idx="49">
                  <c:v>40968.0</c:v>
                </c:pt>
                <c:pt idx="50">
                  <c:v>40999.0</c:v>
                </c:pt>
                <c:pt idx="51">
                  <c:v>41029.0</c:v>
                </c:pt>
                <c:pt idx="52">
                  <c:v>41060.0</c:v>
                </c:pt>
                <c:pt idx="53">
                  <c:v>41090.0</c:v>
                </c:pt>
                <c:pt idx="54">
                  <c:v>41121.0</c:v>
                </c:pt>
                <c:pt idx="55">
                  <c:v>41152.0</c:v>
                </c:pt>
                <c:pt idx="56">
                  <c:v>41182.0</c:v>
                </c:pt>
                <c:pt idx="57">
                  <c:v>41213.0</c:v>
                </c:pt>
                <c:pt idx="58">
                  <c:v>41243.0</c:v>
                </c:pt>
                <c:pt idx="59">
                  <c:v>41274.0</c:v>
                </c:pt>
                <c:pt idx="60">
                  <c:v>41305.0</c:v>
                </c:pt>
                <c:pt idx="61">
                  <c:v>41333.0</c:v>
                </c:pt>
                <c:pt idx="62">
                  <c:v>41364.0</c:v>
                </c:pt>
                <c:pt idx="63">
                  <c:v>41394.0</c:v>
                </c:pt>
                <c:pt idx="64">
                  <c:v>41425.0</c:v>
                </c:pt>
                <c:pt idx="65">
                  <c:v>41455.0</c:v>
                </c:pt>
                <c:pt idx="66">
                  <c:v>41486.0</c:v>
                </c:pt>
                <c:pt idx="67">
                  <c:v>41517.0</c:v>
                </c:pt>
                <c:pt idx="68">
                  <c:v>41547.0</c:v>
                </c:pt>
                <c:pt idx="69">
                  <c:v>41578.0</c:v>
                </c:pt>
                <c:pt idx="70">
                  <c:v>41608.0</c:v>
                </c:pt>
                <c:pt idx="71">
                  <c:v>41639.0</c:v>
                </c:pt>
                <c:pt idx="72">
                  <c:v>41670.0</c:v>
                </c:pt>
                <c:pt idx="73">
                  <c:v>41698.0</c:v>
                </c:pt>
                <c:pt idx="74">
                  <c:v>41729.0</c:v>
                </c:pt>
                <c:pt idx="75">
                  <c:v>41759.0</c:v>
                </c:pt>
                <c:pt idx="76">
                  <c:v>41790.0</c:v>
                </c:pt>
                <c:pt idx="77">
                  <c:v>41820.0</c:v>
                </c:pt>
                <c:pt idx="78">
                  <c:v>41851.0</c:v>
                </c:pt>
                <c:pt idx="79">
                  <c:v>41882.0</c:v>
                </c:pt>
                <c:pt idx="80">
                  <c:v>41912.0</c:v>
                </c:pt>
                <c:pt idx="81">
                  <c:v>41943.0</c:v>
                </c:pt>
                <c:pt idx="82">
                  <c:v>41973.0</c:v>
                </c:pt>
                <c:pt idx="83">
                  <c:v>42004.0</c:v>
                </c:pt>
                <c:pt idx="84">
                  <c:v>42035.0</c:v>
                </c:pt>
                <c:pt idx="85">
                  <c:v>42063.0</c:v>
                </c:pt>
                <c:pt idx="86">
                  <c:v>42094.0</c:v>
                </c:pt>
                <c:pt idx="87">
                  <c:v>42124.0</c:v>
                </c:pt>
                <c:pt idx="88">
                  <c:v>42155.0</c:v>
                </c:pt>
                <c:pt idx="89">
                  <c:v>42185.0</c:v>
                </c:pt>
                <c:pt idx="90">
                  <c:v>42216.0</c:v>
                </c:pt>
                <c:pt idx="91">
                  <c:v>42247.0</c:v>
                </c:pt>
                <c:pt idx="92">
                  <c:v>42277.0</c:v>
                </c:pt>
                <c:pt idx="93">
                  <c:v>42308.0</c:v>
                </c:pt>
                <c:pt idx="94">
                  <c:v>42338.0</c:v>
                </c:pt>
                <c:pt idx="95">
                  <c:v>42369.0</c:v>
                </c:pt>
                <c:pt idx="96">
                  <c:v>42400.0</c:v>
                </c:pt>
                <c:pt idx="97">
                  <c:v>42429.0</c:v>
                </c:pt>
                <c:pt idx="98">
                  <c:v>42460.0</c:v>
                </c:pt>
                <c:pt idx="99">
                  <c:v>42490.0</c:v>
                </c:pt>
                <c:pt idx="100">
                  <c:v>42521.0</c:v>
                </c:pt>
                <c:pt idx="101">
                  <c:v>42551.0</c:v>
                </c:pt>
              </c:numCache>
            </c:numRef>
          </c:cat>
          <c:val>
            <c:numRef>
              <c:f>[7]Fig14_E!$D$34:$D$135</c:f>
              <c:numCache>
                <c:formatCode>General</c:formatCode>
                <c:ptCount val="102"/>
                <c:pt idx="0">
                  <c:v>#N/A</c:v>
                </c:pt>
                <c:pt idx="1">
                  <c:v>#N/A</c:v>
                </c:pt>
                <c:pt idx="2">
                  <c:v>#N/A</c:v>
                </c:pt>
                <c:pt idx="3">
                  <c:v>#N/A</c:v>
                </c:pt>
                <c:pt idx="4">
                  <c:v>#N/A</c:v>
                </c:pt>
                <c:pt idx="5">
                  <c:v>#N/A</c:v>
                </c:pt>
                <c:pt idx="6">
                  <c:v>2.621005157202028</c:v>
                </c:pt>
                <c:pt idx="7">
                  <c:v>2.761345206817411</c:v>
                </c:pt>
                <c:pt idx="8">
                  <c:v>2.643056356167861</c:v>
                </c:pt>
                <c:pt idx="9">
                  <c:v>2.278624560193165</c:v>
                </c:pt>
                <c:pt idx="10">
                  <c:v>2.342305304639591</c:v>
                </c:pt>
                <c:pt idx="11">
                  <c:v>2.554938261383799</c:v>
                </c:pt>
                <c:pt idx="12">
                  <c:v>2.643181348882506</c:v>
                </c:pt>
                <c:pt idx="13">
                  <c:v>2.534272630426404</c:v>
                </c:pt>
                <c:pt idx="14">
                  <c:v>2.485449683432273</c:v>
                </c:pt>
                <c:pt idx="15">
                  <c:v>2.621851128233343</c:v>
                </c:pt>
                <c:pt idx="16">
                  <c:v>2.515853814078972</c:v>
                </c:pt>
                <c:pt idx="17">
                  <c:v>2.585841665114375</c:v>
                </c:pt>
                <c:pt idx="18">
                  <c:v>2.641531909671113</c:v>
                </c:pt>
                <c:pt idx="19">
                  <c:v>2.624035813401582</c:v>
                </c:pt>
                <c:pt idx="20">
                  <c:v>2.728706584358087</c:v>
                </c:pt>
                <c:pt idx="21">
                  <c:v>2.615801583646116</c:v>
                </c:pt>
                <c:pt idx="22">
                  <c:v>2.643893815109921</c:v>
                </c:pt>
                <c:pt idx="23">
                  <c:v>2.716772960432334</c:v>
                </c:pt>
                <c:pt idx="24">
                  <c:v>2.621134000392366</c:v>
                </c:pt>
                <c:pt idx="25">
                  <c:v>2.564329941960363</c:v>
                </c:pt>
                <c:pt idx="26">
                  <c:v>2.52110186548844</c:v>
                </c:pt>
                <c:pt idx="27">
                  <c:v>2.448860194784785</c:v>
                </c:pt>
                <c:pt idx="28">
                  <c:v>2.416346447012541</c:v>
                </c:pt>
                <c:pt idx="29">
                  <c:v>2.240945679984274</c:v>
                </c:pt>
                <c:pt idx="30">
                  <c:v>2.156145930444575</c:v>
                </c:pt>
                <c:pt idx="31">
                  <c:v>2.025959990532655</c:v>
                </c:pt>
                <c:pt idx="32">
                  <c:v>1.935264706171802</c:v>
                </c:pt>
                <c:pt idx="33">
                  <c:v>2.151624750361547</c:v>
                </c:pt>
                <c:pt idx="34">
                  <c:v>2.125665321588532</c:v>
                </c:pt>
                <c:pt idx="35">
                  <c:v>2.272589740818631</c:v>
                </c:pt>
                <c:pt idx="36">
                  <c:v>2.313276768290873</c:v>
                </c:pt>
                <c:pt idx="37">
                  <c:v>2.380118441660128</c:v>
                </c:pt>
                <c:pt idx="38">
                  <c:v>2.075298999267727</c:v>
                </c:pt>
                <c:pt idx="39">
                  <c:v>2.35002444987773</c:v>
                </c:pt>
                <c:pt idx="40">
                  <c:v>2.320062646828491</c:v>
                </c:pt>
                <c:pt idx="41">
                  <c:v>2.555317040951132</c:v>
                </c:pt>
                <c:pt idx="42">
                  <c:v>2.585473836213215</c:v>
                </c:pt>
                <c:pt idx="43">
                  <c:v>2.280565815324165</c:v>
                </c:pt>
                <c:pt idx="44">
                  <c:v>2.050284141185732</c:v>
                </c:pt>
                <c:pt idx="45">
                  <c:v>2.050221130221108</c:v>
                </c:pt>
                <c:pt idx="46">
                  <c:v>2.435663297846236</c:v>
                </c:pt>
                <c:pt idx="47">
                  <c:v>2.280251078854456</c:v>
                </c:pt>
                <c:pt idx="48">
                  <c:v>2.891687487752303</c:v>
                </c:pt>
                <c:pt idx="49">
                  <c:v>2.305129561596852</c:v>
                </c:pt>
                <c:pt idx="50">
                  <c:v>2.495474254078678</c:v>
                </c:pt>
                <c:pt idx="51">
                  <c:v>2.370613527044285</c:v>
                </c:pt>
                <c:pt idx="52">
                  <c:v>2.286007427812464</c:v>
                </c:pt>
                <c:pt idx="53">
                  <c:v>2.23603976965101</c:v>
                </c:pt>
                <c:pt idx="54">
                  <c:v>2.285855745120213</c:v>
                </c:pt>
                <c:pt idx="55">
                  <c:v>2.431005992730117</c:v>
                </c:pt>
                <c:pt idx="56">
                  <c:v>2.375453430771501</c:v>
                </c:pt>
                <c:pt idx="57">
                  <c:v>2.065029669952434</c:v>
                </c:pt>
                <c:pt idx="58">
                  <c:v>2.25530052499876</c:v>
                </c:pt>
                <c:pt idx="59">
                  <c:v>2.130354791154798</c:v>
                </c:pt>
                <c:pt idx="60">
                  <c:v>2.335496883741461</c:v>
                </c:pt>
                <c:pt idx="61">
                  <c:v>2.345589318148322</c:v>
                </c:pt>
                <c:pt idx="62">
                  <c:v>2.170665027053609</c:v>
                </c:pt>
                <c:pt idx="63">
                  <c:v>2.305914745071047</c:v>
                </c:pt>
                <c:pt idx="64">
                  <c:v>2.431736391377104</c:v>
                </c:pt>
                <c:pt idx="65">
                  <c:v>2.387224330852233</c:v>
                </c:pt>
                <c:pt idx="66">
                  <c:v>2.225799026117747</c:v>
                </c:pt>
                <c:pt idx="67">
                  <c:v>2.245743645213638</c:v>
                </c:pt>
                <c:pt idx="68">
                  <c:v>2.22591546523645</c:v>
                </c:pt>
                <c:pt idx="69">
                  <c:v>2.407616276202207</c:v>
                </c:pt>
                <c:pt idx="70">
                  <c:v>2.166242176334343</c:v>
                </c:pt>
                <c:pt idx="71">
                  <c:v>2.186313143758301</c:v>
                </c:pt>
                <c:pt idx="72">
                  <c:v>2.19653863221736</c:v>
                </c:pt>
                <c:pt idx="73">
                  <c:v>2.166461857093571</c:v>
                </c:pt>
                <c:pt idx="74">
                  <c:v>2.257936045074849</c:v>
                </c:pt>
                <c:pt idx="75">
                  <c:v>2.237519387503095</c:v>
                </c:pt>
                <c:pt idx="76">
                  <c:v>1.926175729737745</c:v>
                </c:pt>
                <c:pt idx="77">
                  <c:v>2.287722625574151</c:v>
                </c:pt>
                <c:pt idx="78">
                  <c:v>2.056701407755002</c:v>
                </c:pt>
                <c:pt idx="79">
                  <c:v>1.90704985395318</c:v>
                </c:pt>
                <c:pt idx="80">
                  <c:v>1.905423174426546</c:v>
                </c:pt>
                <c:pt idx="81">
                  <c:v>1.820560117492653</c:v>
                </c:pt>
                <c:pt idx="82">
                  <c:v>1.805854630223025</c:v>
                </c:pt>
                <c:pt idx="83">
                  <c:v>1.749006954608645</c:v>
                </c:pt>
                <c:pt idx="84">
                  <c:v>1.562091080433259</c:v>
                </c:pt>
                <c:pt idx="85">
                  <c:v>1.524815364989629</c:v>
                </c:pt>
                <c:pt idx="86">
                  <c:v>1.598467156899153</c:v>
                </c:pt>
                <c:pt idx="87">
                  <c:v>1.713117512659035</c:v>
                </c:pt>
                <c:pt idx="88">
                  <c:v>1.684024009145979</c:v>
                </c:pt>
                <c:pt idx="89">
                  <c:v>1.817087927692107</c:v>
                </c:pt>
                <c:pt idx="90">
                  <c:v>1.724936653263231</c:v>
                </c:pt>
                <c:pt idx="91">
                  <c:v>1.622948409499636</c:v>
                </c:pt>
                <c:pt idx="92">
                  <c:v>1.557038408867228</c:v>
                </c:pt>
                <c:pt idx="93">
                  <c:v>1.690124589808684</c:v>
                </c:pt>
                <c:pt idx="94">
                  <c:v>1.741843847792679</c:v>
                </c:pt>
                <c:pt idx="95">
                  <c:v>1.63201613232078</c:v>
                </c:pt>
                <c:pt idx="96">
                  <c:v>1.510108556100009</c:v>
                </c:pt>
                <c:pt idx="97">
                  <c:v>1.387791162912055</c:v>
                </c:pt>
                <c:pt idx="98">
                  <c:v>1.378841940532083</c:v>
                </c:pt>
                <c:pt idx="99">
                  <c:v>1.42369352281595</c:v>
                </c:pt>
                <c:pt idx="100">
                  <c:v>#N/A</c:v>
                </c:pt>
                <c:pt idx="101">
                  <c:v>#N/A</c:v>
                </c:pt>
              </c:numCache>
            </c:numRef>
          </c:val>
          <c:smooth val="0"/>
        </c:ser>
        <c:dLbls>
          <c:showLegendKey val="0"/>
          <c:showVal val="0"/>
          <c:showCatName val="0"/>
          <c:showSerName val="0"/>
          <c:showPercent val="0"/>
          <c:showBubbleSize val="0"/>
        </c:dLbls>
        <c:marker val="1"/>
        <c:smooth val="0"/>
        <c:axId val="-2105833280"/>
        <c:axId val="-2105830144"/>
      </c:lineChart>
      <c:lineChart>
        <c:grouping val="standard"/>
        <c:varyColors val="0"/>
        <c:ser>
          <c:idx val="3"/>
          <c:order val="3"/>
          <c:tx>
            <c:v>OECDGraphFakeSeries</c:v>
          </c:tx>
          <c:spPr>
            <a:ln w="28575" cap="rnd">
              <a:solidFill>
                <a:schemeClr val="accent6">
                  <a:shade val="58000"/>
                </a:schemeClr>
              </a:solidFill>
              <a:round/>
            </a:ln>
            <a:effectLst/>
          </c:spPr>
          <c:marker>
            <c:symbol val="circle"/>
            <c:size val="5"/>
            <c:spPr>
              <a:solidFill>
                <a:schemeClr val="accent6">
                  <a:shade val="58000"/>
                </a:schemeClr>
              </a:solidFill>
              <a:ln w="9525">
                <a:solidFill>
                  <a:schemeClr val="accent6">
                    <a:shade val="58000"/>
                  </a:schemeClr>
                </a:solidFill>
              </a:ln>
              <a:effectLst/>
            </c:spPr>
          </c:marker>
          <c:val>
            <c:numLit>
              <c:formatCode>General</c:formatCode>
              <c:ptCount val="1"/>
              <c:pt idx="0">
                <c:v>0.0</c:v>
              </c:pt>
            </c:numLit>
          </c:val>
          <c:smooth val="0"/>
        </c:ser>
        <c:dLbls>
          <c:showLegendKey val="0"/>
          <c:showVal val="0"/>
          <c:showCatName val="0"/>
          <c:showSerName val="0"/>
          <c:showPercent val="0"/>
          <c:showBubbleSize val="0"/>
        </c:dLbls>
        <c:marker val="1"/>
        <c:smooth val="0"/>
        <c:axId val="-2105826976"/>
        <c:axId val="-2105823776"/>
      </c:lineChart>
      <c:catAx>
        <c:axId val="-2105833280"/>
        <c:scaling>
          <c:orientation val="minMax"/>
          <c:max val="102.0"/>
          <c:min val="1.0"/>
        </c:scaling>
        <c:delete val="0"/>
        <c:axPos val="b"/>
        <c:numFmt formatCode="&quot;                       &quot;yyyy" sourceLinked="0"/>
        <c:majorTickMark val="cross"/>
        <c:minorTickMark val="in"/>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5830144"/>
        <c:crosses val="autoZero"/>
        <c:auto val="1"/>
        <c:lblAlgn val="ctr"/>
        <c:lblOffset val="0"/>
        <c:tickLblSkip val="12"/>
        <c:tickMarkSkip val="3"/>
        <c:noMultiLvlLbl val="0"/>
      </c:catAx>
      <c:valAx>
        <c:axId val="-2105830144"/>
        <c:scaling>
          <c:orientation val="minMax"/>
          <c:max val="4.5"/>
          <c:min val="-1.0"/>
        </c:scaling>
        <c:delete val="0"/>
        <c:axPos val="l"/>
        <c:numFmt formatCode="#\ ##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5833280"/>
        <c:crosses val="autoZero"/>
        <c:crossBetween val="between"/>
        <c:majorUnit val="0.5"/>
      </c:valAx>
      <c:catAx>
        <c:axId val="-2105826976"/>
        <c:scaling>
          <c:orientation val="minMax"/>
        </c:scaling>
        <c:delete val="0"/>
        <c:axPos val="b"/>
        <c:majorTickMark val="none"/>
        <c:minorTickMark val="none"/>
        <c:tickLblPos val="none"/>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5823776"/>
        <c:crosses val="autoZero"/>
        <c:auto val="1"/>
        <c:lblAlgn val="ctr"/>
        <c:lblOffset val="100"/>
        <c:noMultiLvlLbl val="0"/>
      </c:catAx>
      <c:valAx>
        <c:axId val="-2105823776"/>
        <c:scaling>
          <c:orientation val="minMax"/>
          <c:max val="4.5"/>
          <c:min val="-1.0"/>
        </c:scaling>
        <c:delete val="0"/>
        <c:axPos val="r"/>
        <c:numFmt formatCode="#\ ##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5826976"/>
        <c:crosses val="max"/>
        <c:crossBetween val="between"/>
        <c:majorUnit val="0.5"/>
      </c:valAx>
      <c:spPr>
        <a:noFill/>
        <a:ln w="25400">
          <a:noFill/>
        </a:ln>
      </c:spPr>
    </c:plotArea>
    <c:legend>
      <c:legendPos val="b"/>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1"/>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0.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3.xml><?xml version="1.0" encoding="utf-8"?>
<cs:colorStyle xmlns:cs="http://schemas.microsoft.com/office/drawing/2012/chartStyle" xmlns:a="http://schemas.openxmlformats.org/drawingml/2006/main" meth="withinLinear" id="19">
  <a:schemeClr val="accent6"/>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 id="16">
  <a:schemeClr val="accent3"/>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101">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8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2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 Id="rId2"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5</xdr:col>
      <xdr:colOff>0</xdr:colOff>
      <xdr:row>9</xdr:row>
      <xdr:rowOff>0</xdr:rowOff>
    </xdr:from>
    <xdr:to>
      <xdr:col>10</xdr:col>
      <xdr:colOff>458222</xdr:colOff>
      <xdr:row>22</xdr:row>
      <xdr:rowOff>86418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9</xdr:col>
      <xdr:colOff>0</xdr:colOff>
      <xdr:row>15</xdr:row>
      <xdr:rowOff>0</xdr:rowOff>
    </xdr:from>
    <xdr:to>
      <xdr:col>17</xdr:col>
      <xdr:colOff>723900</xdr:colOff>
      <xdr:row>31</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0.78989</cdr:x>
      <cdr:y>0.03982</cdr:y>
    </cdr:from>
    <cdr:to>
      <cdr:x>0.78989</cdr:x>
      <cdr:y>0.9563</cdr:y>
    </cdr:to>
    <cdr:cxnSp macro="">
      <cdr:nvCxnSpPr>
        <cdr:cNvPr id="2" name="xlamRefLine"/>
        <cdr:cNvCxnSpPr/>
      </cdr:nvCxnSpPr>
      <cdr:spPr>
        <a:xfrm xmlns:a="http://schemas.openxmlformats.org/drawingml/2006/main" flipV="1">
          <a:off x="4424002" y="110180"/>
          <a:ext cx="0" cy="2241311"/>
        </a:xfrm>
        <a:prstGeom xmlns:a="http://schemas.openxmlformats.org/drawingml/2006/main" prst="line">
          <a:avLst/>
        </a:prstGeom>
        <a:ln xmlns:a="http://schemas.openxmlformats.org/drawingml/2006/main" w="6350" cap="flat" cmpd="sng" algn="ctr">
          <a:solidFill>
            <a:srgbClr val="000000"/>
          </a:solidFill>
          <a:prstDash val="solid"/>
          <a:round/>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absSizeAnchor xmlns:cdr="http://schemas.openxmlformats.org/drawingml/2006/chartDrawing">
    <cdr:from>
      <cdr:x>0.80244</cdr:x>
      <cdr:y>0.12675</cdr:y>
    </cdr:from>
    <cdr:ext cx="0" cy="0"/>
    <cdr:sp macro="" textlink="">
      <cdr:nvSpPr>
        <cdr:cNvPr id="3" name="TextBox 1"/>
        <cdr:cNvSpPr txBox="1"/>
      </cdr:nvSpPr>
      <cdr:spPr>
        <a:xfrm xmlns:a="http://schemas.openxmlformats.org/drawingml/2006/main">
          <a:off x="4451553" y="357611"/>
          <a:ext cx="657514" cy="23523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800" i="1">
              <a:latin typeface="Arial Narrow" panose="020B0606020202030204" pitchFamily="34" charset="0"/>
            </a:rPr>
            <a:t>Expanded APP</a:t>
          </a:r>
          <a:r>
            <a:rPr lang="en-GB" sz="800" i="1" baseline="0">
              <a:latin typeface="Arial Narrow" panose="020B0606020202030204" pitchFamily="34" charset="0"/>
            </a:rPr>
            <a:t>³ </a:t>
          </a:r>
        </a:p>
        <a:p xmlns:a="http://schemas.openxmlformats.org/drawingml/2006/main">
          <a:pPr algn="l"/>
          <a:r>
            <a:rPr lang="en-GB" sz="800" i="1" baseline="0">
              <a:latin typeface="Arial Narrow" panose="020B0606020202030204" pitchFamily="34" charset="0"/>
            </a:rPr>
            <a:t>22 January 2015</a:t>
          </a:r>
          <a:endParaRPr lang="en-GB" sz="800" i="1">
            <a:latin typeface="Arial Narrow" panose="020B0606020202030204" pitchFamily="34" charset="0"/>
          </a:endParaRPr>
        </a:p>
      </cdr:txBody>
    </cdr:sp>
  </cdr:absSizeAnchor>
</c:userShapes>
</file>

<file path=xl/drawings/drawing12.xml><?xml version="1.0" encoding="utf-8"?>
<xdr:wsDr xmlns:xdr="http://schemas.openxmlformats.org/drawingml/2006/spreadsheetDrawing" xmlns:a="http://schemas.openxmlformats.org/drawingml/2006/main">
  <xdr:twoCellAnchor>
    <xdr:from>
      <xdr:col>2</xdr:col>
      <xdr:colOff>0</xdr:colOff>
      <xdr:row>7</xdr:row>
      <xdr:rowOff>0</xdr:rowOff>
    </xdr:from>
    <xdr:to>
      <xdr:col>7</xdr:col>
      <xdr:colOff>444500</xdr:colOff>
      <xdr:row>20</xdr:row>
      <xdr:rowOff>101600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396164</xdr:colOff>
      <xdr:row>15</xdr:row>
      <xdr:rowOff>125862</xdr:rowOff>
    </xdr:from>
    <xdr:to>
      <xdr:col>7</xdr:col>
      <xdr:colOff>520700</xdr:colOff>
      <xdr:row>34</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8</xdr:col>
      <xdr:colOff>374650</xdr:colOff>
      <xdr:row>9</xdr:row>
      <xdr:rowOff>101600</xdr:rowOff>
    </xdr:from>
    <xdr:to>
      <xdr:col>13</xdr:col>
      <xdr:colOff>819150</xdr:colOff>
      <xdr:row>22</xdr:row>
      <xdr:rowOff>50800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819150</xdr:colOff>
      <xdr:row>12</xdr:row>
      <xdr:rowOff>76200</xdr:rowOff>
    </xdr:from>
    <xdr:to>
      <xdr:col>20</xdr:col>
      <xdr:colOff>438150</xdr:colOff>
      <xdr:row>25</xdr:row>
      <xdr:rowOff>177800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8</xdr:col>
      <xdr:colOff>254000</xdr:colOff>
      <xdr:row>15</xdr:row>
      <xdr:rowOff>139700</xdr:rowOff>
    </xdr:from>
    <xdr:to>
      <xdr:col>13</xdr:col>
      <xdr:colOff>698500</xdr:colOff>
      <xdr:row>30</xdr:row>
      <xdr:rowOff>25400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5</xdr:row>
      <xdr:rowOff>0</xdr:rowOff>
    </xdr:from>
    <xdr:to>
      <xdr:col>20</xdr:col>
      <xdr:colOff>767267</xdr:colOff>
      <xdr:row>26</xdr:row>
      <xdr:rowOff>162541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558800</xdr:colOff>
      <xdr:row>2</xdr:row>
      <xdr:rowOff>0</xdr:rowOff>
    </xdr:from>
    <xdr:to>
      <xdr:col>7</xdr:col>
      <xdr:colOff>355600</xdr:colOff>
      <xdr:row>14</xdr:row>
      <xdr:rowOff>127000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absSizeAnchor xmlns:cdr="http://schemas.openxmlformats.org/drawingml/2006/chartDrawing">
    <cdr:from>
      <cdr:x>0.007</cdr:x>
      <cdr:y>0.06506</cdr:y>
    </cdr:from>
    <cdr:ext cx="0" cy="0"/>
    <cdr:sp macro="" textlink="">
      <cdr:nvSpPr>
        <cdr:cNvPr id="2" name="TextBox 1"/>
        <cdr:cNvSpPr txBox="1"/>
      </cdr:nvSpPr>
      <cdr:spPr>
        <a:xfrm xmlns:a="http://schemas.openxmlformats.org/drawingml/2006/main">
          <a:off x="15311" y="258632"/>
          <a:ext cx="651442" cy="127810"/>
        </a:xfrm>
        <a:prstGeom xmlns:a="http://schemas.openxmlformats.org/drawingml/2006/main" prst="rect">
          <a:avLst/>
        </a:prstGeom>
      </cdr:spPr>
      <cdr:txBody>
        <a:bodyPr xmlns:a="http://schemas.openxmlformats.org/drawingml/2006/main" wrap="square" lIns="0" tIns="18000" rIns="0" bIns="1800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en-GB" sz="800" b="0" i="0" baseline="0">
              <a:solidFill>
                <a:srgbClr val="000000"/>
              </a:solidFill>
              <a:effectLst/>
              <a:latin typeface="Arial Narrow"/>
              <a:ea typeface="+mn-ea"/>
              <a:cs typeface="+mn-cs"/>
            </a:rPr>
            <a:t>Per cent of GDP</a:t>
          </a:r>
          <a:endParaRPr lang="en-GB" sz="800" b="0" i="0">
            <a:solidFill>
              <a:srgbClr val="000000"/>
            </a:solidFill>
            <a:effectLst/>
            <a:latin typeface="Arial Narrow"/>
          </a:endParaRPr>
        </a:p>
      </cdr:txBody>
    </cdr:sp>
  </cdr:absSizeAnchor>
  <cdr:absSizeAnchor xmlns:cdr="http://schemas.openxmlformats.org/drawingml/2006/chartDrawing">
    <cdr:from>
      <cdr:x>0.88854</cdr:x>
      <cdr:y>0.07783</cdr:y>
    </cdr:from>
    <cdr:ext cx="0" cy="0"/>
    <cdr:sp macro="" textlink="">
      <cdr:nvSpPr>
        <cdr:cNvPr id="3" name="TextBox 1"/>
        <cdr:cNvSpPr txBox="1"/>
      </cdr:nvSpPr>
      <cdr:spPr>
        <a:xfrm xmlns:a="http://schemas.openxmlformats.org/drawingml/2006/main">
          <a:off x="2324628" y="256722"/>
          <a:ext cx="380472" cy="131238"/>
        </a:xfrm>
        <a:prstGeom xmlns:a="http://schemas.openxmlformats.org/drawingml/2006/main" prst="rect">
          <a:avLst/>
        </a:prstGeom>
      </cdr:spPr>
      <cdr:txBody>
        <a:bodyPr xmlns:a="http://schemas.openxmlformats.org/drawingml/2006/main" wrap="square" lIns="0" tIns="18000" rIns="0" bIns="1800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en-GB" sz="800" b="0" i="0" baseline="0">
              <a:solidFill>
                <a:srgbClr val="000000"/>
              </a:solidFill>
              <a:effectLst/>
              <a:latin typeface="Arial Narrow"/>
              <a:ea typeface="+mn-ea"/>
              <a:cs typeface="+mn-cs"/>
            </a:rPr>
            <a:t>Per cent</a:t>
          </a:r>
          <a:endParaRPr lang="en-GB" sz="800" b="0" i="0">
            <a:solidFill>
              <a:srgbClr val="000000"/>
            </a:solidFill>
            <a:effectLst/>
            <a:latin typeface="Arial Narrow"/>
          </a:endParaRPr>
        </a:p>
      </cdr:txBody>
    </cdr:sp>
  </cdr:absSizeAnchor>
</c:userShapes>
</file>

<file path=xl/drawings/drawing5.xml><?xml version="1.0" encoding="utf-8"?>
<xdr:wsDr xmlns:xdr="http://schemas.openxmlformats.org/drawingml/2006/spreadsheetDrawing" xmlns:a="http://schemas.openxmlformats.org/drawingml/2006/main">
  <xdr:twoCellAnchor>
    <xdr:from>
      <xdr:col>5</xdr:col>
      <xdr:colOff>0</xdr:colOff>
      <xdr:row>2</xdr:row>
      <xdr:rowOff>12700</xdr:rowOff>
    </xdr:from>
    <xdr:to>
      <xdr:col>14</xdr:col>
      <xdr:colOff>63500</xdr:colOff>
      <xdr:row>16</xdr:row>
      <xdr:rowOff>41435</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1</xdr:row>
      <xdr:rowOff>0</xdr:rowOff>
    </xdr:from>
    <xdr:to>
      <xdr:col>12</xdr:col>
      <xdr:colOff>508000</xdr:colOff>
      <xdr:row>15</xdr:row>
      <xdr:rowOff>101600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8</xdr:col>
      <xdr:colOff>0</xdr:colOff>
      <xdr:row>23</xdr:row>
      <xdr:rowOff>0</xdr:rowOff>
    </xdr:from>
    <xdr:to>
      <xdr:col>18</xdr:col>
      <xdr:colOff>177800</xdr:colOff>
      <xdr:row>45</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706863</xdr:colOff>
      <xdr:row>1</xdr:row>
      <xdr:rowOff>68611</xdr:rowOff>
    </xdr:from>
    <xdr:to>
      <xdr:col>13</xdr:col>
      <xdr:colOff>321217</xdr:colOff>
      <xdr:row>14</xdr:row>
      <xdr:rowOff>168352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215281</xdr:colOff>
      <xdr:row>14</xdr:row>
      <xdr:rowOff>76510</xdr:rowOff>
    </xdr:from>
    <xdr:to>
      <xdr:col>5</xdr:col>
      <xdr:colOff>683012</xdr:colOff>
      <xdr:row>28</xdr:row>
      <xdr:rowOff>929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yatovavictoria/Downloads/ObservationData_ansmwoe.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pyatovavictoria/Downloads/API_FB.AST.NPER.ZS_DS2_en_excel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ed%20balance%20shee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yatovavictoria/Downloads/102015061x1g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yatovavictoria/Downloads/102015061x1g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ank%20lending%20in%20EU.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EU%20deficit%20debt%20unemploymen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EU%20inflatio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gdp%20growth%20us%20uk%20eu.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Workbook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ervationData"/>
    </sheetNames>
    <sheetDataSet>
      <sheetData sheetId="0">
        <row r="6">
          <cell r="B6" t="str">
            <v>GBR</v>
          </cell>
          <cell r="C6" t="str">
            <v>USA</v>
          </cell>
          <cell r="D6" t="str">
            <v>Euro area</v>
          </cell>
        </row>
        <row r="22">
          <cell r="A22" t="str">
            <v>1990</v>
          </cell>
          <cell r="B22">
            <v>77.741647213374605</v>
          </cell>
          <cell r="C22">
            <v>46.732718586511503</v>
          </cell>
          <cell r="D22">
            <v>28.464027566211598</v>
          </cell>
        </row>
        <row r="23">
          <cell r="B23">
            <v>86.622356875206407</v>
          </cell>
          <cell r="C23">
            <v>67.3723069308069</v>
          </cell>
          <cell r="D23">
            <v>27.165485758028598</v>
          </cell>
        </row>
        <row r="24">
          <cell r="B24">
            <v>80.945609812993695</v>
          </cell>
          <cell r="C24">
            <v>69.088624025296895</v>
          </cell>
          <cell r="D24">
            <v>22.104720522387399</v>
          </cell>
        </row>
        <row r="25">
          <cell r="B25">
            <v>108.375316778903</v>
          </cell>
          <cell r="C25">
            <v>76.338056451798096</v>
          </cell>
          <cell r="D25">
            <v>30.737984636166299</v>
          </cell>
        </row>
        <row r="26">
          <cell r="B26">
            <v>100.24902495316699</v>
          </cell>
          <cell r="C26">
            <v>70.295691400245303</v>
          </cell>
          <cell r="D26">
            <v>31.600878728608901</v>
          </cell>
        </row>
        <row r="27">
          <cell r="A27" t="str">
            <v>1995</v>
          </cell>
          <cell r="B27">
            <v>107.464225373386</v>
          </cell>
          <cell r="C27">
            <v>90.709441210011406</v>
          </cell>
          <cell r="D27">
            <v>33.642883790283399</v>
          </cell>
        </row>
        <row r="28">
          <cell r="B28">
            <v>130.97044881703599</v>
          </cell>
          <cell r="C28">
            <v>104.69489584270799</v>
          </cell>
          <cell r="D28">
            <v>40.952918727903601</v>
          </cell>
        </row>
        <row r="29">
          <cell r="B29">
            <v>142.988329915517</v>
          </cell>
          <cell r="C29">
            <v>125.11034713885</v>
          </cell>
          <cell r="D29">
            <v>54.147224759752199</v>
          </cell>
        </row>
        <row r="30">
          <cell r="B30">
            <v>149.479277158462</v>
          </cell>
          <cell r="C30">
            <v>142.17560947272599</v>
          </cell>
          <cell r="D30">
            <v>75.225736726527003</v>
          </cell>
        </row>
        <row r="31">
          <cell r="B31">
            <v>188.756829365561</v>
          </cell>
          <cell r="C31">
            <v>173.667736162799</v>
          </cell>
          <cell r="D31">
            <v>89.6477849336774</v>
          </cell>
        </row>
        <row r="32">
          <cell r="A32" t="str">
            <v>2000</v>
          </cell>
          <cell r="B32">
            <v>165.744123659553</v>
          </cell>
          <cell r="C32">
            <v>146.89426967755</v>
          </cell>
          <cell r="D32">
            <v>87.589381368822302</v>
          </cell>
        </row>
        <row r="33">
          <cell r="B33">
            <v>139.94673063553699</v>
          </cell>
          <cell r="C33">
            <v>131.65032672354599</v>
          </cell>
          <cell r="D33">
            <v>70.795788072362697</v>
          </cell>
        </row>
        <row r="34">
          <cell r="B34">
            <v>106.245669505926</v>
          </cell>
          <cell r="C34">
            <v>100.700668657767</v>
          </cell>
          <cell r="D34">
            <v>51.263176669340801</v>
          </cell>
        </row>
        <row r="35">
          <cell r="B35">
            <v>124.84767915046</v>
          </cell>
          <cell r="C35">
            <v>123.93948962136901</v>
          </cell>
          <cell r="D35">
            <v>56.213552867916597</v>
          </cell>
        </row>
        <row r="36">
          <cell r="B36">
            <v>122.54412492209801</v>
          </cell>
          <cell r="C36">
            <v>132.98429392009501</v>
          </cell>
          <cell r="D36">
            <v>58.711922835094597</v>
          </cell>
        </row>
        <row r="37">
          <cell r="A37">
            <v>2005</v>
          </cell>
          <cell r="B37">
            <v>126.426456271638</v>
          </cell>
          <cell r="C37">
            <v>129.83977570631899</v>
          </cell>
          <cell r="D37">
            <v>59.423217239462197</v>
          </cell>
        </row>
        <row r="38">
          <cell r="B38">
            <v>146.10686217670701</v>
          </cell>
          <cell r="C38">
            <v>141.23217869544001</v>
          </cell>
          <cell r="D38">
            <v>76.520787328946199</v>
          </cell>
        </row>
        <row r="39">
          <cell r="B39">
            <v>129.52210594843399</v>
          </cell>
          <cell r="C39">
            <v>137.60728060902201</v>
          </cell>
          <cell r="D39">
            <v>79.875724465579694</v>
          </cell>
        </row>
        <row r="40">
          <cell r="B40">
            <v>66.877943012522394</v>
          </cell>
          <cell r="C40">
            <v>78.745885846883894</v>
          </cell>
          <cell r="D40">
            <v>36.127829225986602</v>
          </cell>
        </row>
        <row r="41">
          <cell r="B41">
            <v>93.387256743668303</v>
          </cell>
          <cell r="C41">
            <v>104.56729773664701</v>
          </cell>
          <cell r="D41">
            <v>57.554729459708099</v>
          </cell>
        </row>
        <row r="42">
          <cell r="A42">
            <v>2010</v>
          </cell>
          <cell r="B42">
            <v>95</v>
          </cell>
          <cell r="C42">
            <v>115.497340483115</v>
          </cell>
          <cell r="D42">
            <v>57.595839564636101</v>
          </cell>
        </row>
        <row r="43">
          <cell r="B43">
            <v>100</v>
          </cell>
          <cell r="C43">
            <v>100.79122068245501</v>
          </cell>
          <cell r="D43">
            <v>44.935344367629199</v>
          </cell>
        </row>
        <row r="44">
          <cell r="B44">
            <v>105</v>
          </cell>
          <cell r="C44">
            <v>115.499292959953</v>
          </cell>
          <cell r="D44">
            <v>54.923529031209902</v>
          </cell>
        </row>
        <row r="45">
          <cell r="B45">
            <v>113.76412053009599</v>
          </cell>
          <cell r="C45">
            <v>143.33717528206799</v>
          </cell>
          <cell r="D45">
            <v>66.3825563634514</v>
          </cell>
        </row>
        <row r="46">
          <cell r="A46" t="str">
            <v>2014</v>
          </cell>
          <cell r="B46">
            <v>106.47921146933</v>
          </cell>
          <cell r="C46">
            <v>151.16016527929301</v>
          </cell>
          <cell r="D46">
            <v>58.958586256005901</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heet1"/>
      <sheetName val="Metadata - Countries"/>
      <sheetName val="Metadata - Indicators"/>
    </sheetNames>
    <sheetDataSet>
      <sheetData sheetId="0" refreshError="1"/>
      <sheetData sheetId="1">
        <row r="10">
          <cell r="E10" t="str">
            <v>Greece</v>
          </cell>
          <cell r="F10">
            <v>36.994804629310799</v>
          </cell>
        </row>
        <row r="11">
          <cell r="E11" t="str">
            <v>Italy</v>
          </cell>
          <cell r="F11">
            <v>17.967894428435699</v>
          </cell>
        </row>
        <row r="12">
          <cell r="E12" t="str">
            <v>Portugal</v>
          </cell>
          <cell r="F12">
            <v>12.2133785519857</v>
          </cell>
        </row>
        <row r="13">
          <cell r="E13" t="str">
            <v>Ireland</v>
          </cell>
          <cell r="F13">
            <v>8.9652389868617899</v>
          </cell>
        </row>
        <row r="14">
          <cell r="E14" t="str">
            <v>Spain</v>
          </cell>
          <cell r="F14">
            <v>6.09095052748743</v>
          </cell>
        </row>
        <row r="15">
          <cell r="E15" t="str">
            <v>Euro area</v>
          </cell>
          <cell r="F15">
            <v>5.3827478916515599</v>
          </cell>
        </row>
        <row r="16">
          <cell r="E16" t="str">
            <v>France</v>
          </cell>
          <cell r="F16">
            <v>3.9242833977721601</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3">
          <cell r="J33" t="str">
            <v>Corporate Bond Yield  10-year</v>
          </cell>
          <cell r="K33" t="str">
            <v>Treasury Bond Yield 10-year</v>
          </cell>
          <cell r="L33" t="str">
            <v>15-Year Fixed Rate Mortgage Average</v>
          </cell>
          <cell r="M33" t="str">
            <v xml:space="preserve">Federal Reserve Banks: Total Assets </v>
          </cell>
        </row>
        <row r="34">
          <cell r="I34">
            <v>39448</v>
          </cell>
          <cell r="J34">
            <v>5.8700000000000002E-2</v>
          </cell>
          <cell r="K34">
            <v>3.7400000000000003E-2</v>
          </cell>
          <cell r="L34">
            <v>5.2900000000000003E-2</v>
          </cell>
          <cell r="M34">
            <v>894808</v>
          </cell>
        </row>
        <row r="35">
          <cell r="I35">
            <v>39479</v>
          </cell>
          <cell r="J35">
            <v>6.0100000000000001E-2</v>
          </cell>
          <cell r="K35">
            <v>3.7400000000000003E-2</v>
          </cell>
          <cell r="L35">
            <v>5.4400000000000004E-2</v>
          </cell>
          <cell r="M35">
            <v>881700</v>
          </cell>
        </row>
        <row r="36">
          <cell r="I36">
            <v>39508</v>
          </cell>
          <cell r="J36">
            <v>6.2400000000000004E-2</v>
          </cell>
          <cell r="K36">
            <v>3.5099999999999999E-2</v>
          </cell>
          <cell r="L36">
            <v>5.4199999999999998E-2</v>
          </cell>
          <cell r="M36">
            <v>890096</v>
          </cell>
        </row>
        <row r="37">
          <cell r="I37">
            <v>39539</v>
          </cell>
          <cell r="J37">
            <v>6.1200000000000004E-2</v>
          </cell>
          <cell r="K37">
            <v>3.6799999999999999E-2</v>
          </cell>
          <cell r="L37">
            <v>5.4699999999999999E-2</v>
          </cell>
          <cell r="M37">
            <v>886511</v>
          </cell>
        </row>
        <row r="38">
          <cell r="I38">
            <v>39569</v>
          </cell>
          <cell r="J38">
            <v>6.2400000000000004E-2</v>
          </cell>
          <cell r="K38">
            <v>3.8800000000000001E-2</v>
          </cell>
          <cell r="L38">
            <v>5.5999999999999994E-2</v>
          </cell>
          <cell r="M38">
            <v>892986</v>
          </cell>
        </row>
        <row r="39">
          <cell r="I39">
            <v>39600</v>
          </cell>
          <cell r="J39">
            <v>6.5500000000000003E-2</v>
          </cell>
          <cell r="K39">
            <v>4.0999999999999995E-2</v>
          </cell>
          <cell r="L39">
            <v>5.91E-2</v>
          </cell>
          <cell r="M39">
            <v>895392</v>
          </cell>
        </row>
        <row r="40">
          <cell r="I40">
            <v>39630</v>
          </cell>
          <cell r="J40">
            <v>6.83E-2</v>
          </cell>
          <cell r="K40">
            <v>4.0099999999999997E-2</v>
          </cell>
          <cell r="L40">
            <v>5.9699999999999996E-2</v>
          </cell>
          <cell r="M40">
            <v>905993</v>
          </cell>
        </row>
        <row r="41">
          <cell r="I41">
            <v>39661</v>
          </cell>
          <cell r="J41">
            <v>6.8499999999999991E-2</v>
          </cell>
          <cell r="K41">
            <v>3.8900000000000004E-2</v>
          </cell>
          <cell r="L41">
            <v>6.0299999999999999E-2</v>
          </cell>
          <cell r="M41">
            <v>906234</v>
          </cell>
        </row>
        <row r="42">
          <cell r="I42">
            <v>39692</v>
          </cell>
          <cell r="J42">
            <v>7.4299999999999991E-2</v>
          </cell>
          <cell r="K42">
            <v>3.6900000000000002E-2</v>
          </cell>
          <cell r="L42">
            <v>5.6399999999999999E-2</v>
          </cell>
          <cell r="M42">
            <v>1009474</v>
          </cell>
        </row>
        <row r="43">
          <cell r="I43">
            <v>39722</v>
          </cell>
          <cell r="J43">
            <v>8.8499999999999995E-2</v>
          </cell>
          <cell r="K43">
            <v>3.8100000000000002E-2</v>
          </cell>
          <cell r="L43">
            <v>5.8899999999999994E-2</v>
          </cell>
          <cell r="M43">
            <v>1727615</v>
          </cell>
        </row>
        <row r="44">
          <cell r="I44">
            <v>39753</v>
          </cell>
          <cell r="J44">
            <v>8.3100000000000007E-2</v>
          </cell>
          <cell r="K44">
            <v>3.5299999999999998E-2</v>
          </cell>
          <cell r="L44">
            <v>5.79E-2</v>
          </cell>
          <cell r="M44">
            <v>2145078</v>
          </cell>
        </row>
        <row r="45">
          <cell r="I45">
            <v>39783</v>
          </cell>
          <cell r="J45">
            <v>7.2000000000000008E-2</v>
          </cell>
          <cell r="K45">
            <v>2.4199999999999999E-2</v>
          </cell>
          <cell r="L45">
            <v>5.04E-2</v>
          </cell>
          <cell r="M45">
            <v>2222737</v>
          </cell>
        </row>
        <row r="46">
          <cell r="I46">
            <v>39814</v>
          </cell>
          <cell r="J46">
            <v>6.8699999999999997E-2</v>
          </cell>
          <cell r="K46">
            <v>2.52E-2</v>
          </cell>
          <cell r="L46">
            <v>4.7199999999999999E-2</v>
          </cell>
          <cell r="M46">
            <v>2033837</v>
          </cell>
        </row>
        <row r="47">
          <cell r="I47">
            <v>39845</v>
          </cell>
          <cell r="J47">
            <v>7.0900000000000005E-2</v>
          </cell>
          <cell r="K47">
            <v>2.87E-2</v>
          </cell>
          <cell r="L47">
            <v>4.7699999999999992E-2</v>
          </cell>
          <cell r="M47">
            <v>1881629</v>
          </cell>
        </row>
        <row r="48">
          <cell r="I48">
            <v>39873</v>
          </cell>
          <cell r="J48">
            <v>7.5300000000000006E-2</v>
          </cell>
          <cell r="K48">
            <v>2.8199999999999999E-2</v>
          </cell>
          <cell r="L48">
            <v>4.6399999999999997E-2</v>
          </cell>
          <cell r="M48">
            <v>1984832</v>
          </cell>
        </row>
        <row r="49">
          <cell r="I49">
            <v>39904</v>
          </cell>
          <cell r="J49">
            <v>7.1900000000000006E-2</v>
          </cell>
          <cell r="K49">
            <v>2.9300000000000003E-2</v>
          </cell>
          <cell r="L49">
            <v>4.4999999999999998E-2</v>
          </cell>
          <cell r="M49">
            <v>2123506</v>
          </cell>
        </row>
        <row r="50">
          <cell r="I50">
            <v>39934</v>
          </cell>
          <cell r="J50">
            <v>7.0499999999999993E-2</v>
          </cell>
          <cell r="K50">
            <v>3.2899999999999999E-2</v>
          </cell>
          <cell r="L50">
            <v>4.5199999999999997E-2</v>
          </cell>
          <cell r="M50">
            <v>2134464</v>
          </cell>
        </row>
        <row r="51">
          <cell r="I51">
            <v>39965</v>
          </cell>
          <cell r="J51">
            <v>6.6199999999999995E-2</v>
          </cell>
          <cell r="K51">
            <v>3.7200000000000004E-2</v>
          </cell>
          <cell r="L51">
            <v>4.9000000000000002E-2</v>
          </cell>
          <cell r="M51">
            <v>2057023</v>
          </cell>
        </row>
        <row r="52">
          <cell r="I52">
            <v>39995</v>
          </cell>
          <cell r="J52">
            <v>6.25E-2</v>
          </cell>
          <cell r="K52">
            <v>3.56E-2</v>
          </cell>
          <cell r="L52">
            <v>4.6900000000000004E-2</v>
          </cell>
          <cell r="M52">
            <v>2022073</v>
          </cell>
        </row>
        <row r="53">
          <cell r="I53">
            <v>40026</v>
          </cell>
          <cell r="J53">
            <v>5.8799999999999998E-2</v>
          </cell>
          <cell r="K53">
            <v>3.5900000000000001E-2</v>
          </cell>
          <cell r="L53">
            <v>4.6100000000000002E-2</v>
          </cell>
          <cell r="M53">
            <v>2034911</v>
          </cell>
        </row>
        <row r="54">
          <cell r="I54">
            <v>40057</v>
          </cell>
          <cell r="J54">
            <v>5.5399999999999998E-2</v>
          </cell>
          <cell r="K54">
            <v>3.4000000000000002E-2</v>
          </cell>
          <cell r="L54">
            <v>4.4900000000000002E-2</v>
          </cell>
          <cell r="M54">
            <v>2122220</v>
          </cell>
        </row>
        <row r="55">
          <cell r="I55">
            <v>40087</v>
          </cell>
          <cell r="J55">
            <v>5.4900000000000004E-2</v>
          </cell>
          <cell r="K55">
            <v>3.39E-2</v>
          </cell>
          <cell r="L55">
            <v>4.3899999999999995E-2</v>
          </cell>
          <cell r="M55">
            <v>2173382</v>
          </cell>
        </row>
        <row r="56">
          <cell r="I56">
            <v>40118</v>
          </cell>
          <cell r="J56">
            <v>5.4299999999999994E-2</v>
          </cell>
          <cell r="K56">
            <v>3.4000000000000002E-2</v>
          </cell>
          <cell r="L56">
            <v>4.3400000000000001E-2</v>
          </cell>
          <cell r="M56">
            <v>2178796</v>
          </cell>
        </row>
        <row r="57">
          <cell r="I57">
            <v>40148</v>
          </cell>
          <cell r="J57">
            <v>5.5E-2</v>
          </cell>
          <cell r="K57">
            <v>3.5900000000000001E-2</v>
          </cell>
          <cell r="L57">
            <v>4.3899999999999995E-2</v>
          </cell>
          <cell r="M57">
            <v>2219218</v>
          </cell>
        </row>
        <row r="58">
          <cell r="I58">
            <v>40179</v>
          </cell>
          <cell r="J58">
            <v>5.4800000000000001E-2</v>
          </cell>
          <cell r="K58">
            <v>3.73E-2</v>
          </cell>
          <cell r="L58">
            <v>4.4400000000000002E-2</v>
          </cell>
          <cell r="M58">
            <v>2256424</v>
          </cell>
        </row>
        <row r="59">
          <cell r="I59">
            <v>40210</v>
          </cell>
          <cell r="J59">
            <v>5.6100000000000004E-2</v>
          </cell>
          <cell r="K59">
            <v>3.6900000000000002E-2</v>
          </cell>
          <cell r="L59">
            <v>4.3700000000000003E-2</v>
          </cell>
          <cell r="M59">
            <v>2267425</v>
          </cell>
        </row>
        <row r="60">
          <cell r="I60">
            <v>40238</v>
          </cell>
          <cell r="J60">
            <v>5.4800000000000001E-2</v>
          </cell>
          <cell r="K60">
            <v>3.73E-2</v>
          </cell>
          <cell r="L60">
            <v>4.3299999999999998E-2</v>
          </cell>
          <cell r="M60">
            <v>2298183</v>
          </cell>
        </row>
        <row r="61">
          <cell r="I61">
            <v>40269</v>
          </cell>
          <cell r="J61">
            <v>5.45E-2</v>
          </cell>
          <cell r="K61">
            <v>3.85E-2</v>
          </cell>
          <cell r="L61">
            <v>4.4199999999999996E-2</v>
          </cell>
          <cell r="M61">
            <v>2328737</v>
          </cell>
        </row>
        <row r="62">
          <cell r="I62">
            <v>40299</v>
          </cell>
          <cell r="J62">
            <v>5.2699999999999997E-2</v>
          </cell>
          <cell r="K62">
            <v>3.4200000000000001E-2</v>
          </cell>
          <cell r="L62">
            <v>4.2800000000000005E-2</v>
          </cell>
          <cell r="M62">
            <v>2336800</v>
          </cell>
        </row>
        <row r="63">
          <cell r="I63">
            <v>40330</v>
          </cell>
          <cell r="J63">
            <v>5.1900000000000002E-2</v>
          </cell>
          <cell r="K63">
            <v>3.2000000000000001E-2</v>
          </cell>
          <cell r="L63">
            <v>4.1799999999999997E-2</v>
          </cell>
          <cell r="M63">
            <v>2337482</v>
          </cell>
        </row>
        <row r="64">
          <cell r="I64">
            <v>40360</v>
          </cell>
          <cell r="J64">
            <v>4.9100000000000005E-2</v>
          </cell>
          <cell r="K64">
            <v>3.0099999999999998E-2</v>
          </cell>
          <cell r="L64">
            <v>4.0399999999999998E-2</v>
          </cell>
          <cell r="M64">
            <v>2332589</v>
          </cell>
        </row>
        <row r="65">
          <cell r="I65">
            <v>40391</v>
          </cell>
          <cell r="J65">
            <v>4.5999999999999999E-2</v>
          </cell>
          <cell r="K65">
            <v>2.7000000000000003E-2</v>
          </cell>
          <cell r="L65">
            <v>3.9100000000000003E-2</v>
          </cell>
          <cell r="M65">
            <v>2317172</v>
          </cell>
        </row>
        <row r="66">
          <cell r="I66">
            <v>40422</v>
          </cell>
          <cell r="J66">
            <v>4.5100000000000001E-2</v>
          </cell>
          <cell r="K66">
            <v>2.6499999999999999E-2</v>
          </cell>
          <cell r="L66">
            <v>3.8100000000000002E-2</v>
          </cell>
          <cell r="M66">
            <v>2301948</v>
          </cell>
        </row>
        <row r="67">
          <cell r="I67">
            <v>40452</v>
          </cell>
          <cell r="J67">
            <v>4.4299999999999999E-2</v>
          </cell>
          <cell r="K67">
            <v>2.5399999999999999E-2</v>
          </cell>
          <cell r="L67">
            <v>3.6600000000000001E-2</v>
          </cell>
          <cell r="M67">
            <v>2304649</v>
          </cell>
        </row>
        <row r="68">
          <cell r="I68">
            <v>40483</v>
          </cell>
          <cell r="J68">
            <v>4.58E-2</v>
          </cell>
          <cell r="K68">
            <v>2.76E-2</v>
          </cell>
          <cell r="L68">
            <v>3.6799999999999999E-2</v>
          </cell>
          <cell r="M68">
            <v>2318470</v>
          </cell>
        </row>
        <row r="69">
          <cell r="I69">
            <v>40513</v>
          </cell>
          <cell r="J69">
            <v>0.05</v>
          </cell>
          <cell r="K69">
            <v>3.2899999999999999E-2</v>
          </cell>
          <cell r="L69">
            <v>4.0599999999999997E-2</v>
          </cell>
          <cell r="M69">
            <v>2392692</v>
          </cell>
        </row>
        <row r="70">
          <cell r="I70">
            <v>40544</v>
          </cell>
          <cell r="J70">
            <v>5.0199999999999995E-2</v>
          </cell>
          <cell r="K70">
            <v>3.39E-2</v>
          </cell>
          <cell r="L70">
            <v>4.0899999999999999E-2</v>
          </cell>
          <cell r="M70">
            <v>2443222</v>
          </cell>
        </row>
        <row r="71">
          <cell r="I71">
            <v>40575</v>
          </cell>
          <cell r="J71">
            <v>5.1200000000000002E-2</v>
          </cell>
          <cell r="K71">
            <v>3.5799999999999998E-2</v>
          </cell>
          <cell r="L71">
            <v>4.2199999999999994E-2</v>
          </cell>
          <cell r="M71">
            <v>2502997</v>
          </cell>
        </row>
        <row r="72">
          <cell r="I72">
            <v>40603</v>
          </cell>
          <cell r="J72">
            <v>0.05</v>
          </cell>
          <cell r="K72">
            <v>3.4099999999999998E-2</v>
          </cell>
          <cell r="L72">
            <v>4.0800000000000003E-2</v>
          </cell>
          <cell r="M72">
            <v>2585821</v>
          </cell>
        </row>
        <row r="73">
          <cell r="I73">
            <v>40634</v>
          </cell>
          <cell r="J73">
            <v>0.05</v>
          </cell>
          <cell r="K73">
            <v>3.4599999999999999E-2</v>
          </cell>
          <cell r="L73">
            <v>4.0599999999999997E-2</v>
          </cell>
          <cell r="M73">
            <v>2672713</v>
          </cell>
        </row>
        <row r="74">
          <cell r="I74">
            <v>40664</v>
          </cell>
          <cell r="J74">
            <v>4.7599999999999996E-2</v>
          </cell>
          <cell r="K74">
            <v>3.1699999999999999E-2</v>
          </cell>
          <cell r="L74">
            <v>3.8199999999999998E-2</v>
          </cell>
          <cell r="M74">
            <v>2749065</v>
          </cell>
        </row>
        <row r="75">
          <cell r="I75">
            <v>40695</v>
          </cell>
          <cell r="J75">
            <v>4.7400000000000005E-2</v>
          </cell>
          <cell r="K75">
            <v>0.03</v>
          </cell>
          <cell r="L75">
            <v>3.6900000000000002E-2</v>
          </cell>
          <cell r="M75">
            <v>2829826</v>
          </cell>
        </row>
        <row r="76">
          <cell r="I76">
            <v>40725</v>
          </cell>
          <cell r="J76">
            <v>4.7199999999999999E-2</v>
          </cell>
          <cell r="K76">
            <v>0.03</v>
          </cell>
          <cell r="L76">
            <v>3.6799999999999999E-2</v>
          </cell>
          <cell r="M76">
            <v>2870764</v>
          </cell>
        </row>
        <row r="77">
          <cell r="I77">
            <v>40756</v>
          </cell>
          <cell r="J77">
            <v>4.3499999999999997E-2</v>
          </cell>
          <cell r="K77">
            <v>2.3E-2</v>
          </cell>
          <cell r="L77">
            <v>3.4599999999999999E-2</v>
          </cell>
          <cell r="M77">
            <v>2862173</v>
          </cell>
        </row>
        <row r="78">
          <cell r="I78">
            <v>40787</v>
          </cell>
          <cell r="J78">
            <v>4.2199999999999994E-2</v>
          </cell>
          <cell r="K78">
            <v>1.9799999999999998E-2</v>
          </cell>
          <cell r="L78">
            <v>3.32E-2</v>
          </cell>
          <cell r="M78">
            <v>2857717</v>
          </cell>
        </row>
        <row r="79">
          <cell r="I79">
            <v>40817</v>
          </cell>
          <cell r="J79">
            <v>4.36E-2</v>
          </cell>
          <cell r="K79">
            <v>2.1499999999999998E-2</v>
          </cell>
          <cell r="L79">
            <v>3.3500000000000002E-2</v>
          </cell>
          <cell r="M79">
            <v>2854650</v>
          </cell>
        </row>
        <row r="80">
          <cell r="I80">
            <v>40848</v>
          </cell>
          <cell r="J80">
            <v>4.2900000000000001E-2</v>
          </cell>
          <cell r="K80">
            <v>2.0099999999999996E-2</v>
          </cell>
          <cell r="L80">
            <v>3.3099999999999997E-2</v>
          </cell>
          <cell r="M80">
            <v>2825922</v>
          </cell>
        </row>
        <row r="81">
          <cell r="I81">
            <v>40878</v>
          </cell>
          <cell r="J81">
            <v>4.2800000000000005E-2</v>
          </cell>
          <cell r="K81">
            <v>1.9799999999999998E-2</v>
          </cell>
          <cell r="L81">
            <v>3.2500000000000001E-2</v>
          </cell>
          <cell r="M81">
            <v>2891340</v>
          </cell>
        </row>
        <row r="82">
          <cell r="I82">
            <v>40909</v>
          </cell>
          <cell r="J82">
            <v>4.1599999999999998E-2</v>
          </cell>
          <cell r="K82">
            <v>1.9699999999999999E-2</v>
          </cell>
          <cell r="L82">
            <v>3.2000000000000001E-2</v>
          </cell>
          <cell r="M82">
            <v>2913952</v>
          </cell>
        </row>
        <row r="83">
          <cell r="I83">
            <v>40940</v>
          </cell>
          <cell r="J83">
            <v>4.07E-2</v>
          </cell>
          <cell r="K83">
            <v>1.9699999999999999E-2</v>
          </cell>
          <cell r="L83">
            <v>3.1600000000000003E-2</v>
          </cell>
          <cell r="M83">
            <v>2929930</v>
          </cell>
        </row>
        <row r="84">
          <cell r="I84">
            <v>40969</v>
          </cell>
          <cell r="J84">
            <v>4.1599999999999998E-2</v>
          </cell>
          <cell r="K84">
            <v>2.1700000000000001E-2</v>
          </cell>
          <cell r="L84">
            <v>3.2000000000000001E-2</v>
          </cell>
          <cell r="M84">
            <v>2887273</v>
          </cell>
        </row>
        <row r="85">
          <cell r="I85">
            <v>41000</v>
          </cell>
          <cell r="J85">
            <v>4.0899999999999999E-2</v>
          </cell>
          <cell r="K85">
            <v>2.0499999999999997E-2</v>
          </cell>
          <cell r="L85">
            <v>3.1400000000000004E-2</v>
          </cell>
          <cell r="M85">
            <v>2868677</v>
          </cell>
        </row>
        <row r="86">
          <cell r="I86">
            <v>41030</v>
          </cell>
          <cell r="J86">
            <v>3.9E-2</v>
          </cell>
          <cell r="K86">
            <v>1.8000000000000002E-2</v>
          </cell>
          <cell r="L86">
            <v>3.0299999999999997E-2</v>
          </cell>
          <cell r="M86">
            <v>2856313</v>
          </cell>
        </row>
        <row r="87">
          <cell r="I87">
            <v>41061</v>
          </cell>
          <cell r="J87">
            <v>3.7400000000000003E-2</v>
          </cell>
          <cell r="K87">
            <v>1.6200000000000003E-2</v>
          </cell>
          <cell r="L87">
            <v>2.9500000000000002E-2</v>
          </cell>
          <cell r="M87">
            <v>2863871</v>
          </cell>
        </row>
        <row r="88">
          <cell r="I88">
            <v>41091</v>
          </cell>
          <cell r="J88">
            <v>3.44E-2</v>
          </cell>
          <cell r="K88">
            <v>1.5300000000000001E-2</v>
          </cell>
          <cell r="L88">
            <v>2.8500000000000001E-2</v>
          </cell>
          <cell r="M88">
            <v>2858675</v>
          </cell>
        </row>
        <row r="89">
          <cell r="I89">
            <v>41122</v>
          </cell>
          <cell r="J89">
            <v>3.49E-2</v>
          </cell>
          <cell r="K89">
            <v>1.6799999999999999E-2</v>
          </cell>
          <cell r="L89">
            <v>2.86E-2</v>
          </cell>
          <cell r="M89">
            <v>2835817</v>
          </cell>
        </row>
        <row r="90">
          <cell r="I90">
            <v>41153</v>
          </cell>
          <cell r="J90">
            <v>3.4599999999999999E-2</v>
          </cell>
          <cell r="K90">
            <v>1.72E-2</v>
          </cell>
          <cell r="L90">
            <v>2.7999999999999997E-2</v>
          </cell>
          <cell r="M90">
            <v>2817912</v>
          </cell>
        </row>
        <row r="91">
          <cell r="I91">
            <v>41183</v>
          </cell>
          <cell r="J91">
            <v>3.3000000000000002E-2</v>
          </cell>
          <cell r="K91">
            <v>1.7500000000000002E-2</v>
          </cell>
          <cell r="L91">
            <v>2.69E-2</v>
          </cell>
          <cell r="M91">
            <v>2826231</v>
          </cell>
        </row>
        <row r="92">
          <cell r="I92">
            <v>41214</v>
          </cell>
          <cell r="J92">
            <v>3.2099999999999997E-2</v>
          </cell>
          <cell r="K92">
            <v>1.6500000000000001E-2</v>
          </cell>
          <cell r="L92">
            <v>2.6600000000000002E-2</v>
          </cell>
          <cell r="M92">
            <v>2857640</v>
          </cell>
        </row>
        <row r="93">
          <cell r="I93">
            <v>41244</v>
          </cell>
          <cell r="J93">
            <v>3.27E-2</v>
          </cell>
          <cell r="K93">
            <v>1.72E-2</v>
          </cell>
          <cell r="L93">
            <v>2.6600000000000002E-2</v>
          </cell>
          <cell r="M93">
            <v>2901150</v>
          </cell>
        </row>
        <row r="94">
          <cell r="I94">
            <v>41275</v>
          </cell>
          <cell r="J94">
            <v>3.44E-2</v>
          </cell>
          <cell r="K94">
            <v>1.9099999999999999E-2</v>
          </cell>
          <cell r="L94">
            <v>2.7000000000000003E-2</v>
          </cell>
          <cell r="M94">
            <v>2966026</v>
          </cell>
        </row>
        <row r="95">
          <cell r="I95">
            <v>41306</v>
          </cell>
          <cell r="J95">
            <v>3.5200000000000002E-2</v>
          </cell>
          <cell r="K95">
            <v>1.9799999999999998E-2</v>
          </cell>
          <cell r="L95">
            <v>2.7699999999999999E-2</v>
          </cell>
          <cell r="M95">
            <v>3068738</v>
          </cell>
        </row>
        <row r="96">
          <cell r="I96">
            <v>41334</v>
          </cell>
          <cell r="J96">
            <v>3.5000000000000003E-2</v>
          </cell>
          <cell r="K96">
            <v>1.9599999999999999E-2</v>
          </cell>
          <cell r="L96">
            <v>2.76E-2</v>
          </cell>
          <cell r="M96">
            <v>3170836</v>
          </cell>
        </row>
        <row r="97">
          <cell r="I97">
            <v>41365</v>
          </cell>
          <cell r="J97">
            <v>3.3000000000000002E-2</v>
          </cell>
          <cell r="K97">
            <v>1.7600000000000001E-2</v>
          </cell>
          <cell r="L97">
            <v>2.6600000000000002E-2</v>
          </cell>
          <cell r="M97">
            <v>3264238</v>
          </cell>
        </row>
        <row r="98">
          <cell r="I98">
            <v>41395</v>
          </cell>
          <cell r="J98">
            <v>3.4599999999999999E-2</v>
          </cell>
          <cell r="K98">
            <v>1.9299999999999998E-2</v>
          </cell>
          <cell r="L98">
            <v>2.7200000000000002E-2</v>
          </cell>
          <cell r="M98">
            <v>3355984</v>
          </cell>
        </row>
        <row r="99">
          <cell r="I99">
            <v>41426</v>
          </cell>
          <cell r="J99">
            <v>3.9699999999999999E-2</v>
          </cell>
          <cell r="K99">
            <v>2.3E-2</v>
          </cell>
          <cell r="L99">
            <v>3.1699999999999999E-2</v>
          </cell>
          <cell r="M99">
            <v>3440057</v>
          </cell>
        </row>
        <row r="100">
          <cell r="I100">
            <v>41456</v>
          </cell>
          <cell r="J100">
            <v>4.2300000000000004E-2</v>
          </cell>
          <cell r="K100">
            <v>2.58E-2</v>
          </cell>
          <cell r="L100">
            <v>3.4300000000000004E-2</v>
          </cell>
          <cell r="M100">
            <v>3536214</v>
          </cell>
        </row>
        <row r="101">
          <cell r="I101">
            <v>41487</v>
          </cell>
          <cell r="J101">
            <v>4.3799999999999999E-2</v>
          </cell>
          <cell r="K101">
            <v>2.7400000000000001E-2</v>
          </cell>
          <cell r="L101">
            <v>3.49E-2</v>
          </cell>
          <cell r="M101">
            <v>3630452</v>
          </cell>
        </row>
        <row r="102">
          <cell r="I102">
            <v>41518</v>
          </cell>
          <cell r="J102">
            <v>4.4500000000000005E-2</v>
          </cell>
          <cell r="K102">
            <v>2.81E-2</v>
          </cell>
          <cell r="L102">
            <v>3.5200000000000002E-2</v>
          </cell>
          <cell r="M102">
            <v>3693107</v>
          </cell>
        </row>
        <row r="103">
          <cell r="I103">
            <v>41548</v>
          </cell>
          <cell r="J103">
            <v>4.2300000000000004E-2</v>
          </cell>
          <cell r="K103">
            <v>2.6200000000000001E-2</v>
          </cell>
          <cell r="L103">
            <v>3.27E-2</v>
          </cell>
          <cell r="M103">
            <v>3800416</v>
          </cell>
        </row>
        <row r="104">
          <cell r="I104">
            <v>41579</v>
          </cell>
          <cell r="J104">
            <v>4.2800000000000005E-2</v>
          </cell>
          <cell r="K104">
            <v>2.7200000000000002E-2</v>
          </cell>
          <cell r="L104">
            <v>3.3000000000000002E-2</v>
          </cell>
          <cell r="M104">
            <v>3897886</v>
          </cell>
        </row>
        <row r="105">
          <cell r="I105">
            <v>41609</v>
          </cell>
          <cell r="J105">
            <v>4.3499999999999997E-2</v>
          </cell>
          <cell r="K105">
            <v>2.8999999999999998E-2</v>
          </cell>
          <cell r="L105">
            <v>3.4799999999999998E-2</v>
          </cell>
          <cell r="M105">
            <v>3991805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12_E"/>
    </sheetNames>
    <sheetDataSet>
      <sheetData sheetId="0">
        <row r="29">
          <cell r="B29" t="str">
            <v>Nominal policy rate</v>
          </cell>
          <cell r="F29" t="str">
            <v>Total assets of the Bank of England (left scale)</v>
          </cell>
          <cell r="G29" t="str">
            <v>Share of UK government bonds held by the Bank of England (right scale)</v>
          </cell>
        </row>
        <row r="30">
          <cell r="E30">
            <v>39448</v>
          </cell>
          <cell r="F30">
            <v>6.6726771749260498</v>
          </cell>
          <cell r="G30">
            <v>0</v>
          </cell>
        </row>
        <row r="31">
          <cell r="E31">
            <v>39539</v>
          </cell>
          <cell r="F31">
            <v>6.2478059851364796</v>
          </cell>
          <cell r="G31">
            <v>0</v>
          </cell>
        </row>
        <row r="32">
          <cell r="E32">
            <v>39630</v>
          </cell>
          <cell r="F32">
            <v>9.4697334430117195</v>
          </cell>
          <cell r="G32">
            <v>0</v>
          </cell>
        </row>
        <row r="33">
          <cell r="E33">
            <v>39722</v>
          </cell>
          <cell r="F33">
            <v>16.519543057899099</v>
          </cell>
          <cell r="G33">
            <v>0</v>
          </cell>
        </row>
        <row r="34">
          <cell r="E34">
            <v>39814</v>
          </cell>
          <cell r="F34">
            <v>12.9202102368011</v>
          </cell>
          <cell r="G34">
            <v>2.9476239999999998</v>
          </cell>
        </row>
        <row r="35">
          <cell r="E35">
            <v>39904</v>
          </cell>
          <cell r="F35">
            <v>15.7055416968735</v>
          </cell>
          <cell r="G35">
            <v>19.250070000000001</v>
          </cell>
        </row>
        <row r="36">
          <cell r="E36">
            <v>39995</v>
          </cell>
          <cell r="F36">
            <v>15.901154624115099</v>
          </cell>
          <cell r="G36">
            <v>26.630019999999998</v>
          </cell>
        </row>
        <row r="37">
          <cell r="E37">
            <v>40087</v>
          </cell>
          <cell r="F37">
            <v>16.515060559066601</v>
          </cell>
          <cell r="G37">
            <v>31.68768</v>
          </cell>
        </row>
        <row r="38">
          <cell r="E38">
            <v>40179</v>
          </cell>
          <cell r="F38">
            <v>17.1981450735673</v>
          </cell>
          <cell r="G38">
            <v>30.930399999999999</v>
          </cell>
        </row>
        <row r="39">
          <cell r="E39">
            <v>40269</v>
          </cell>
          <cell r="F39">
            <v>16.9779308775361</v>
          </cell>
          <cell r="G39">
            <v>28.72945</v>
          </cell>
        </row>
        <row r="40">
          <cell r="E40">
            <v>40360</v>
          </cell>
          <cell r="F40">
            <v>16.3506767206494</v>
          </cell>
          <cell r="G40">
            <v>27.624770000000002</v>
          </cell>
        </row>
        <row r="41">
          <cell r="E41">
            <v>40452</v>
          </cell>
          <cell r="F41">
            <v>16.446541048076799</v>
          </cell>
          <cell r="G41">
            <v>26.578800000000001</v>
          </cell>
        </row>
        <row r="42">
          <cell r="E42">
            <v>40544</v>
          </cell>
          <cell r="F42">
            <v>15.9429513698036</v>
          </cell>
          <cell r="G42">
            <v>26.369289999999999</v>
          </cell>
        </row>
        <row r="43">
          <cell r="E43">
            <v>40634</v>
          </cell>
          <cell r="F43">
            <v>15.480598040269699</v>
          </cell>
          <cell r="G43">
            <v>25.16441</v>
          </cell>
        </row>
        <row r="44">
          <cell r="E44">
            <v>40725</v>
          </cell>
          <cell r="F44">
            <v>15.657872357970801</v>
          </cell>
          <cell r="G44">
            <v>24.467649999999999</v>
          </cell>
        </row>
        <row r="45">
          <cell r="E45">
            <v>40817</v>
          </cell>
          <cell r="F45">
            <v>18.736814652423298</v>
          </cell>
          <cell r="G45">
            <v>29.535789999999999</v>
          </cell>
        </row>
        <row r="46">
          <cell r="E46">
            <v>40909</v>
          </cell>
          <cell r="F46">
            <v>21.467430409933801</v>
          </cell>
          <cell r="G46">
            <v>34.774149999999999</v>
          </cell>
        </row>
        <row r="47">
          <cell r="E47">
            <v>41000</v>
          </cell>
          <cell r="F47">
            <v>23.3721651196214</v>
          </cell>
          <cell r="G47">
            <v>36.471260000000001</v>
          </cell>
        </row>
        <row r="48">
          <cell r="E48">
            <v>41091</v>
          </cell>
          <cell r="F48">
            <v>25.715116967646601</v>
          </cell>
          <cell r="G48">
            <v>38.817790000000002</v>
          </cell>
        </row>
        <row r="49">
          <cell r="E49">
            <v>41183</v>
          </cell>
          <cell r="F49">
            <v>25.946221058887499</v>
          </cell>
          <cell r="G49">
            <v>39.151989999999998</v>
          </cell>
        </row>
        <row r="50">
          <cell r="E50">
            <v>41275</v>
          </cell>
          <cell r="F50">
            <v>25.3779742389641</v>
          </cell>
          <cell r="G50">
            <v>39.335430000000002</v>
          </cell>
        </row>
        <row r="51">
          <cell r="E51">
            <v>41365</v>
          </cell>
          <cell r="F51">
            <v>25.281980054306299</v>
          </cell>
          <cell r="G51">
            <v>37.998899999999999</v>
          </cell>
        </row>
        <row r="52">
          <cell r="E52">
            <v>41456</v>
          </cell>
          <cell r="F52">
            <v>24.9442917626086</v>
          </cell>
          <cell r="G52">
            <v>37.056710000000002</v>
          </cell>
        </row>
        <row r="53">
          <cell r="E53">
            <v>41548</v>
          </cell>
          <cell r="F53">
            <v>24.417653351486699</v>
          </cell>
          <cell r="G53">
            <v>35.932160000000003</v>
          </cell>
        </row>
        <row r="54">
          <cell r="E54">
            <v>41640</v>
          </cell>
          <cell r="F54">
            <v>24.230804312968701</v>
          </cell>
          <cell r="G54">
            <v>36.29871</v>
          </cell>
        </row>
        <row r="55">
          <cell r="E55">
            <v>41730</v>
          </cell>
          <cell r="F55">
            <v>24.053411573068299</v>
          </cell>
        </row>
        <row r="56">
          <cell r="E56">
            <v>41821</v>
          </cell>
        </row>
        <row r="57">
          <cell r="E57">
            <v>41913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13_and_2_3_E"/>
    </sheetNames>
    <sheetDataSet>
      <sheetData sheetId="0">
        <row r="2">
          <cell r="B2" t="str">
            <v>Figure 13. and 2.3. Net loan growth of monetary financial institutions has been weak</v>
          </cell>
        </row>
        <row r="31">
          <cell r="B31" t="str">
            <v>Non-financial corporations</v>
          </cell>
          <cell r="C31" t="str">
            <v>Households</v>
          </cell>
        </row>
        <row r="32">
          <cell r="A32">
            <v>36556</v>
          </cell>
          <cell r="C32">
            <v>8.6999999999999993</v>
          </cell>
        </row>
        <row r="33">
          <cell r="A33">
            <v>36585</v>
          </cell>
          <cell r="C33">
            <v>9.1</v>
          </cell>
        </row>
        <row r="34">
          <cell r="A34">
            <v>36616</v>
          </cell>
          <cell r="B34">
            <v>9.8000000000000007</v>
          </cell>
          <cell r="C34">
            <v>9.1</v>
          </cell>
        </row>
        <row r="35">
          <cell r="A35">
            <v>36646</v>
          </cell>
          <cell r="C35">
            <v>9</v>
          </cell>
        </row>
        <row r="36">
          <cell r="A36">
            <v>36677</v>
          </cell>
          <cell r="C36">
            <v>9.1</v>
          </cell>
        </row>
        <row r="37">
          <cell r="A37">
            <v>36707</v>
          </cell>
          <cell r="B37">
            <v>10</v>
          </cell>
          <cell r="C37">
            <v>9.1999999999999993</v>
          </cell>
        </row>
        <row r="38">
          <cell r="A38">
            <v>36738</v>
          </cell>
          <cell r="C38">
            <v>8.6</v>
          </cell>
        </row>
        <row r="39">
          <cell r="A39">
            <v>36769</v>
          </cell>
          <cell r="C39">
            <v>8.5</v>
          </cell>
        </row>
        <row r="40">
          <cell r="A40">
            <v>36799</v>
          </cell>
          <cell r="B40">
            <v>10.4</v>
          </cell>
          <cell r="C40">
            <v>8.1999999999999993</v>
          </cell>
        </row>
        <row r="41">
          <cell r="A41">
            <v>36830</v>
          </cell>
          <cell r="C41">
            <v>8.4</v>
          </cell>
        </row>
        <row r="42">
          <cell r="A42">
            <v>36860</v>
          </cell>
          <cell r="C42">
            <v>7.9</v>
          </cell>
        </row>
        <row r="43">
          <cell r="A43">
            <v>36891</v>
          </cell>
          <cell r="B43">
            <v>14.8</v>
          </cell>
          <cell r="C43">
            <v>7.9</v>
          </cell>
        </row>
        <row r="44">
          <cell r="A44">
            <v>36922</v>
          </cell>
          <cell r="C44">
            <v>7.9</v>
          </cell>
        </row>
        <row r="45">
          <cell r="A45">
            <v>36950</v>
          </cell>
          <cell r="C45">
            <v>7.8</v>
          </cell>
        </row>
        <row r="46">
          <cell r="A46">
            <v>36981</v>
          </cell>
          <cell r="B46">
            <v>9.1999999999999993</v>
          </cell>
          <cell r="C46">
            <v>7.5</v>
          </cell>
        </row>
        <row r="47">
          <cell r="A47">
            <v>37011</v>
          </cell>
          <cell r="C47">
            <v>7.7</v>
          </cell>
        </row>
        <row r="48">
          <cell r="A48">
            <v>37042</v>
          </cell>
          <cell r="C48">
            <v>7.5</v>
          </cell>
        </row>
        <row r="49">
          <cell r="A49">
            <v>37072</v>
          </cell>
          <cell r="B49">
            <v>6.4</v>
          </cell>
          <cell r="C49">
            <v>7.5</v>
          </cell>
        </row>
        <row r="50">
          <cell r="A50">
            <v>37103</v>
          </cell>
          <cell r="C50">
            <v>7.8</v>
          </cell>
        </row>
        <row r="51">
          <cell r="A51">
            <v>37134</v>
          </cell>
          <cell r="C51">
            <v>8.1</v>
          </cell>
        </row>
        <row r="52">
          <cell r="A52">
            <v>37164</v>
          </cell>
          <cell r="B52">
            <v>8.3000000000000007</v>
          </cell>
          <cell r="C52">
            <v>8.1999999999999993</v>
          </cell>
        </row>
        <row r="53">
          <cell r="A53">
            <v>37195</v>
          </cell>
          <cell r="C53">
            <v>8.6</v>
          </cell>
        </row>
        <row r="54">
          <cell r="A54">
            <v>37225</v>
          </cell>
          <cell r="C54">
            <v>8.9</v>
          </cell>
        </row>
        <row r="55">
          <cell r="A55">
            <v>37256</v>
          </cell>
          <cell r="B55">
            <v>4.0999999999999996</v>
          </cell>
          <cell r="C55">
            <v>9</v>
          </cell>
        </row>
        <row r="56">
          <cell r="A56">
            <v>37287</v>
          </cell>
          <cell r="C56">
            <v>9.1999999999999993</v>
          </cell>
        </row>
        <row r="57">
          <cell r="A57">
            <v>37315</v>
          </cell>
          <cell r="C57">
            <v>9.6</v>
          </cell>
        </row>
        <row r="58">
          <cell r="A58">
            <v>37346</v>
          </cell>
          <cell r="B58">
            <v>4.7</v>
          </cell>
          <cell r="C58">
            <v>9.8000000000000007</v>
          </cell>
        </row>
        <row r="59">
          <cell r="A59">
            <v>37376</v>
          </cell>
          <cell r="C59">
            <v>10.1</v>
          </cell>
        </row>
        <row r="60">
          <cell r="A60">
            <v>37407</v>
          </cell>
          <cell r="C60">
            <v>10.9</v>
          </cell>
        </row>
        <row r="61">
          <cell r="A61">
            <v>37437</v>
          </cell>
          <cell r="B61">
            <v>4.5</v>
          </cell>
          <cell r="C61">
            <v>10.3</v>
          </cell>
        </row>
        <row r="62">
          <cell r="A62">
            <v>37468</v>
          </cell>
          <cell r="C62">
            <v>11.1</v>
          </cell>
        </row>
        <row r="63">
          <cell r="A63">
            <v>37499</v>
          </cell>
          <cell r="C63">
            <v>11.5</v>
          </cell>
        </row>
        <row r="64">
          <cell r="A64">
            <v>37529</v>
          </cell>
          <cell r="B64">
            <v>4.4000000000000004</v>
          </cell>
          <cell r="C64">
            <v>11.5</v>
          </cell>
        </row>
        <row r="65">
          <cell r="A65">
            <v>37560</v>
          </cell>
          <cell r="C65">
            <v>11.7</v>
          </cell>
        </row>
        <row r="66">
          <cell r="A66">
            <v>37590</v>
          </cell>
          <cell r="C66">
            <v>11.7</v>
          </cell>
        </row>
        <row r="67">
          <cell r="A67">
            <v>37621</v>
          </cell>
          <cell r="B67">
            <v>7.5</v>
          </cell>
          <cell r="C67">
            <v>12</v>
          </cell>
        </row>
        <row r="68">
          <cell r="A68">
            <v>37652</v>
          </cell>
          <cell r="C68">
            <v>11.7</v>
          </cell>
        </row>
        <row r="69">
          <cell r="A69">
            <v>37680</v>
          </cell>
          <cell r="C69">
            <v>11.7</v>
          </cell>
        </row>
        <row r="70">
          <cell r="A70">
            <v>37711</v>
          </cell>
          <cell r="B70">
            <v>8.5</v>
          </cell>
          <cell r="C70">
            <v>11.1</v>
          </cell>
        </row>
        <row r="71">
          <cell r="A71">
            <v>37741</v>
          </cell>
          <cell r="C71">
            <v>11</v>
          </cell>
        </row>
        <row r="72">
          <cell r="A72">
            <v>37772</v>
          </cell>
          <cell r="C72">
            <v>10.5</v>
          </cell>
        </row>
        <row r="73">
          <cell r="A73">
            <v>37802</v>
          </cell>
          <cell r="B73">
            <v>9.6999999999999993</v>
          </cell>
          <cell r="C73">
            <v>11.1</v>
          </cell>
        </row>
        <row r="74">
          <cell r="A74">
            <v>37833</v>
          </cell>
          <cell r="C74">
            <v>11.1</v>
          </cell>
        </row>
        <row r="75">
          <cell r="A75">
            <v>37864</v>
          </cell>
          <cell r="C75">
            <v>11.1</v>
          </cell>
        </row>
        <row r="76">
          <cell r="A76">
            <v>37894</v>
          </cell>
          <cell r="B76">
            <v>6.6</v>
          </cell>
          <cell r="C76">
            <v>11.3</v>
          </cell>
        </row>
        <row r="77">
          <cell r="A77">
            <v>37925</v>
          </cell>
          <cell r="C77">
            <v>11.8</v>
          </cell>
        </row>
        <row r="78">
          <cell r="A78">
            <v>37955</v>
          </cell>
          <cell r="C78">
            <v>11.7</v>
          </cell>
        </row>
        <row r="79">
          <cell r="A79">
            <v>37986</v>
          </cell>
          <cell r="B79">
            <v>2.8</v>
          </cell>
          <cell r="C79">
            <v>11.6</v>
          </cell>
        </row>
        <row r="80">
          <cell r="A80">
            <v>38017</v>
          </cell>
          <cell r="C80">
            <v>11.8</v>
          </cell>
        </row>
        <row r="81">
          <cell r="A81">
            <v>38046</v>
          </cell>
          <cell r="C81">
            <v>11.9</v>
          </cell>
        </row>
        <row r="82">
          <cell r="A82">
            <v>38077</v>
          </cell>
          <cell r="B82">
            <v>2.5</v>
          </cell>
          <cell r="C82">
            <v>12.3</v>
          </cell>
        </row>
        <row r="83">
          <cell r="A83">
            <v>38107</v>
          </cell>
          <cell r="C83">
            <v>12</v>
          </cell>
        </row>
        <row r="84">
          <cell r="A84">
            <v>38138</v>
          </cell>
          <cell r="C84">
            <v>11.8</v>
          </cell>
        </row>
        <row r="85">
          <cell r="A85">
            <v>38168</v>
          </cell>
          <cell r="B85">
            <v>1.5</v>
          </cell>
          <cell r="C85">
            <v>12.3</v>
          </cell>
        </row>
        <row r="86">
          <cell r="A86">
            <v>38199</v>
          </cell>
          <cell r="C86">
            <v>11.7</v>
          </cell>
        </row>
        <row r="87">
          <cell r="A87">
            <v>38230</v>
          </cell>
          <cell r="C87">
            <v>11.6</v>
          </cell>
        </row>
        <row r="88">
          <cell r="A88">
            <v>38260</v>
          </cell>
          <cell r="B88">
            <v>6.7</v>
          </cell>
          <cell r="C88">
            <v>11.3</v>
          </cell>
        </row>
        <row r="89">
          <cell r="A89">
            <v>38291</v>
          </cell>
          <cell r="C89">
            <v>10.7</v>
          </cell>
        </row>
        <row r="90">
          <cell r="A90">
            <v>38321</v>
          </cell>
          <cell r="C90">
            <v>10.5</v>
          </cell>
        </row>
        <row r="91">
          <cell r="A91">
            <v>38352</v>
          </cell>
          <cell r="B91">
            <v>8.9</v>
          </cell>
          <cell r="C91">
            <v>10.4</v>
          </cell>
        </row>
        <row r="92">
          <cell r="A92">
            <v>38383</v>
          </cell>
          <cell r="C92">
            <v>10</v>
          </cell>
        </row>
        <row r="93">
          <cell r="A93">
            <v>38411</v>
          </cell>
          <cell r="C93">
            <v>9</v>
          </cell>
        </row>
        <row r="94">
          <cell r="A94">
            <v>38442</v>
          </cell>
          <cell r="B94">
            <v>9.9</v>
          </cell>
          <cell r="C94">
            <v>9</v>
          </cell>
        </row>
        <row r="95">
          <cell r="A95">
            <v>38472</v>
          </cell>
          <cell r="C95">
            <v>9</v>
          </cell>
        </row>
        <row r="96">
          <cell r="A96">
            <v>38503</v>
          </cell>
          <cell r="C96">
            <v>8.8000000000000007</v>
          </cell>
        </row>
        <row r="97">
          <cell r="A97">
            <v>38533</v>
          </cell>
          <cell r="B97">
            <v>16.100000000000001</v>
          </cell>
          <cell r="C97">
            <v>7.7</v>
          </cell>
        </row>
        <row r="98">
          <cell r="A98">
            <v>38564</v>
          </cell>
          <cell r="C98">
            <v>7.6</v>
          </cell>
        </row>
        <row r="99">
          <cell r="A99">
            <v>38595</v>
          </cell>
          <cell r="C99">
            <v>7.4</v>
          </cell>
        </row>
        <row r="100">
          <cell r="A100">
            <v>38625</v>
          </cell>
          <cell r="B100">
            <v>14.5</v>
          </cell>
          <cell r="C100">
            <v>7.4</v>
          </cell>
        </row>
        <row r="101">
          <cell r="A101">
            <v>38656</v>
          </cell>
          <cell r="C101">
            <v>6.9</v>
          </cell>
        </row>
        <row r="102">
          <cell r="A102">
            <v>38686</v>
          </cell>
          <cell r="C102">
            <v>7.5</v>
          </cell>
        </row>
        <row r="103">
          <cell r="A103">
            <v>38717</v>
          </cell>
          <cell r="B103">
            <v>15.9</v>
          </cell>
          <cell r="C103">
            <v>7.1</v>
          </cell>
        </row>
        <row r="104">
          <cell r="A104">
            <v>38748</v>
          </cell>
          <cell r="C104">
            <v>5.8</v>
          </cell>
        </row>
        <row r="105">
          <cell r="A105">
            <v>38776</v>
          </cell>
          <cell r="C105">
            <v>6.5</v>
          </cell>
        </row>
        <row r="106">
          <cell r="A106">
            <v>38807</v>
          </cell>
          <cell r="B106">
            <v>15.8</v>
          </cell>
          <cell r="C106">
            <v>6.2</v>
          </cell>
        </row>
        <row r="107">
          <cell r="A107">
            <v>38837</v>
          </cell>
          <cell r="C107">
            <v>5.9</v>
          </cell>
        </row>
        <row r="108">
          <cell r="A108">
            <v>38868</v>
          </cell>
          <cell r="C108">
            <v>6.2</v>
          </cell>
        </row>
        <row r="109">
          <cell r="A109">
            <v>38898</v>
          </cell>
          <cell r="B109">
            <v>12.2</v>
          </cell>
          <cell r="C109">
            <v>7</v>
          </cell>
        </row>
        <row r="110">
          <cell r="A110">
            <v>38929</v>
          </cell>
          <cell r="C110">
            <v>7.3</v>
          </cell>
        </row>
        <row r="111">
          <cell r="A111">
            <v>38960</v>
          </cell>
          <cell r="C111">
            <v>7.1</v>
          </cell>
        </row>
        <row r="112">
          <cell r="A112">
            <v>38990</v>
          </cell>
          <cell r="B112">
            <v>14.8</v>
          </cell>
          <cell r="C112">
            <v>6.8</v>
          </cell>
        </row>
        <row r="113">
          <cell r="A113">
            <v>39021</v>
          </cell>
          <cell r="C113">
            <v>6.6</v>
          </cell>
        </row>
        <row r="114">
          <cell r="A114">
            <v>39051</v>
          </cell>
          <cell r="C114">
            <v>5.9</v>
          </cell>
        </row>
        <row r="115">
          <cell r="A115">
            <v>39082</v>
          </cell>
          <cell r="B115">
            <v>14.1</v>
          </cell>
          <cell r="C115">
            <v>6.5</v>
          </cell>
        </row>
        <row r="116">
          <cell r="A116">
            <v>39113</v>
          </cell>
          <cell r="C116">
            <v>7.8</v>
          </cell>
        </row>
        <row r="117">
          <cell r="A117">
            <v>39141</v>
          </cell>
          <cell r="C117">
            <v>7.8</v>
          </cell>
        </row>
        <row r="118">
          <cell r="A118">
            <v>39172</v>
          </cell>
          <cell r="B118">
            <v>14.9</v>
          </cell>
          <cell r="C118">
            <v>7.4</v>
          </cell>
        </row>
        <row r="119">
          <cell r="A119">
            <v>39202</v>
          </cell>
          <cell r="C119">
            <v>7.8</v>
          </cell>
        </row>
        <row r="120">
          <cell r="A120">
            <v>39233</v>
          </cell>
          <cell r="C120">
            <v>6.3</v>
          </cell>
        </row>
        <row r="121">
          <cell r="A121">
            <v>39263</v>
          </cell>
          <cell r="B121">
            <v>14.7</v>
          </cell>
          <cell r="C121">
            <v>5.5</v>
          </cell>
        </row>
        <row r="122">
          <cell r="A122">
            <v>39294</v>
          </cell>
          <cell r="C122">
            <v>5.4</v>
          </cell>
        </row>
        <row r="123">
          <cell r="A123">
            <v>39325</v>
          </cell>
          <cell r="C123">
            <v>4.9000000000000004</v>
          </cell>
        </row>
        <row r="124">
          <cell r="A124">
            <v>39355</v>
          </cell>
          <cell r="B124">
            <v>15.4</v>
          </cell>
          <cell r="C124">
            <v>4.7</v>
          </cell>
        </row>
        <row r="125">
          <cell r="A125">
            <v>39386</v>
          </cell>
          <cell r="C125">
            <v>5.3</v>
          </cell>
        </row>
        <row r="126">
          <cell r="A126">
            <v>39416</v>
          </cell>
          <cell r="C126">
            <v>4.7</v>
          </cell>
        </row>
        <row r="127">
          <cell r="A127">
            <v>39447</v>
          </cell>
          <cell r="B127">
            <v>18.399999999999999</v>
          </cell>
          <cell r="C127">
            <v>3.5</v>
          </cell>
        </row>
        <row r="128">
          <cell r="A128">
            <v>39478</v>
          </cell>
          <cell r="C128">
            <v>3.8</v>
          </cell>
        </row>
        <row r="129">
          <cell r="A129">
            <v>39507</v>
          </cell>
          <cell r="C129">
            <v>4.2</v>
          </cell>
        </row>
        <row r="130">
          <cell r="A130">
            <v>39538</v>
          </cell>
          <cell r="B130">
            <v>22</v>
          </cell>
          <cell r="C130">
            <v>4.8</v>
          </cell>
        </row>
        <row r="131">
          <cell r="A131">
            <v>39568</v>
          </cell>
          <cell r="C131">
            <v>3</v>
          </cell>
        </row>
        <row r="132">
          <cell r="A132">
            <v>39599</v>
          </cell>
          <cell r="C132">
            <v>4.8</v>
          </cell>
        </row>
        <row r="133">
          <cell r="A133">
            <v>39629</v>
          </cell>
          <cell r="B133">
            <v>18.600000000000001</v>
          </cell>
          <cell r="C133">
            <v>4.7</v>
          </cell>
        </row>
        <row r="134">
          <cell r="A134">
            <v>39660</v>
          </cell>
          <cell r="C134">
            <v>2.4</v>
          </cell>
        </row>
        <row r="135">
          <cell r="A135">
            <v>39691</v>
          </cell>
          <cell r="C135">
            <v>1.4</v>
          </cell>
        </row>
        <row r="136">
          <cell r="A136">
            <v>39721</v>
          </cell>
          <cell r="B136">
            <v>16.8</v>
          </cell>
          <cell r="C136">
            <v>0.9</v>
          </cell>
        </row>
        <row r="137">
          <cell r="A137">
            <v>39752</v>
          </cell>
          <cell r="C137">
            <v>-0.8</v>
          </cell>
        </row>
        <row r="138">
          <cell r="A138">
            <v>39782</v>
          </cell>
          <cell r="C138">
            <v>-0.6</v>
          </cell>
        </row>
        <row r="139">
          <cell r="A139">
            <v>39813</v>
          </cell>
          <cell r="B139">
            <v>11</v>
          </cell>
          <cell r="C139">
            <v>-3.7</v>
          </cell>
        </row>
        <row r="140">
          <cell r="A140">
            <v>39844</v>
          </cell>
          <cell r="C140">
            <v>-4.3</v>
          </cell>
        </row>
        <row r="141">
          <cell r="A141">
            <v>39872</v>
          </cell>
          <cell r="C141">
            <v>-5.2</v>
          </cell>
        </row>
        <row r="142">
          <cell r="A142">
            <v>39903</v>
          </cell>
          <cell r="B142">
            <v>5.3</v>
          </cell>
          <cell r="C142">
            <v>-5.3</v>
          </cell>
        </row>
        <row r="143">
          <cell r="A143">
            <v>39933</v>
          </cell>
          <cell r="C143">
            <v>-4.4000000000000004</v>
          </cell>
        </row>
        <row r="144">
          <cell r="A144">
            <v>39964</v>
          </cell>
          <cell r="C144">
            <v>-5.2</v>
          </cell>
        </row>
        <row r="145">
          <cell r="A145">
            <v>39994</v>
          </cell>
          <cell r="B145">
            <v>2.2000000000000002</v>
          </cell>
          <cell r="C145">
            <v>-5.2</v>
          </cell>
        </row>
        <row r="146">
          <cell r="A146">
            <v>40025</v>
          </cell>
          <cell r="C146">
            <v>-3.8</v>
          </cell>
        </row>
        <row r="147">
          <cell r="A147">
            <v>40056</v>
          </cell>
          <cell r="C147">
            <v>-2.9</v>
          </cell>
        </row>
        <row r="148">
          <cell r="A148">
            <v>40086</v>
          </cell>
          <cell r="B148">
            <v>-5.7</v>
          </cell>
          <cell r="C148">
            <v>-2.8</v>
          </cell>
        </row>
        <row r="149">
          <cell r="A149">
            <v>40117</v>
          </cell>
          <cell r="C149">
            <v>-1.7</v>
          </cell>
        </row>
        <row r="150">
          <cell r="A150">
            <v>40147</v>
          </cell>
          <cell r="C150">
            <v>-0.8</v>
          </cell>
        </row>
        <row r="151">
          <cell r="A151">
            <v>40178</v>
          </cell>
          <cell r="B151">
            <v>-7.7</v>
          </cell>
          <cell r="C151">
            <v>2.9</v>
          </cell>
        </row>
        <row r="152">
          <cell r="A152">
            <v>40209</v>
          </cell>
          <cell r="C152">
            <v>3</v>
          </cell>
        </row>
        <row r="153">
          <cell r="A153">
            <v>40237</v>
          </cell>
          <cell r="C153">
            <v>3</v>
          </cell>
        </row>
        <row r="154">
          <cell r="A154">
            <v>40268</v>
          </cell>
          <cell r="B154">
            <v>-9.1999999999999993</v>
          </cell>
          <cell r="C154">
            <v>2.8</v>
          </cell>
        </row>
        <row r="155">
          <cell r="A155">
            <v>40298</v>
          </cell>
          <cell r="C155">
            <v>2.8</v>
          </cell>
        </row>
        <row r="156">
          <cell r="A156">
            <v>40329</v>
          </cell>
          <cell r="C156">
            <v>2.6</v>
          </cell>
        </row>
        <row r="157">
          <cell r="A157">
            <v>40359</v>
          </cell>
          <cell r="B157">
            <v>-8.3000000000000007</v>
          </cell>
          <cell r="C157">
            <v>2.4</v>
          </cell>
        </row>
        <row r="158">
          <cell r="A158">
            <v>40390</v>
          </cell>
          <cell r="C158">
            <v>2.2000000000000002</v>
          </cell>
        </row>
        <row r="159">
          <cell r="A159">
            <v>40421</v>
          </cell>
          <cell r="C159">
            <v>2.2000000000000002</v>
          </cell>
        </row>
        <row r="160">
          <cell r="A160">
            <v>40451</v>
          </cell>
          <cell r="B160">
            <v>-6.1</v>
          </cell>
          <cell r="C160">
            <v>2.2000000000000002</v>
          </cell>
        </row>
        <row r="161">
          <cell r="A161">
            <v>40482</v>
          </cell>
          <cell r="C161">
            <v>2.1</v>
          </cell>
        </row>
        <row r="162">
          <cell r="A162">
            <v>40512</v>
          </cell>
          <cell r="C162">
            <v>1.4</v>
          </cell>
        </row>
        <row r="163">
          <cell r="A163">
            <v>40543</v>
          </cell>
          <cell r="B163">
            <v>-5.4</v>
          </cell>
          <cell r="C163">
            <v>1</v>
          </cell>
        </row>
        <row r="164">
          <cell r="A164">
            <v>40574</v>
          </cell>
          <cell r="C164">
            <v>0.9</v>
          </cell>
        </row>
        <row r="165">
          <cell r="A165">
            <v>40602</v>
          </cell>
          <cell r="C165">
            <v>0.8</v>
          </cell>
        </row>
        <row r="166">
          <cell r="A166">
            <v>40633</v>
          </cell>
          <cell r="B166">
            <v>-4.5</v>
          </cell>
          <cell r="C166">
            <v>0.8</v>
          </cell>
        </row>
        <row r="167">
          <cell r="A167">
            <v>40663</v>
          </cell>
          <cell r="C167">
            <v>0.8</v>
          </cell>
        </row>
        <row r="168">
          <cell r="A168">
            <v>40694</v>
          </cell>
          <cell r="C168">
            <v>0.8</v>
          </cell>
        </row>
        <row r="169">
          <cell r="A169">
            <v>40724</v>
          </cell>
          <cell r="B169">
            <v>-4.4000000000000004</v>
          </cell>
          <cell r="C169">
            <v>0.9</v>
          </cell>
        </row>
        <row r="170">
          <cell r="A170">
            <v>40755</v>
          </cell>
          <cell r="C170">
            <v>0.9</v>
          </cell>
        </row>
        <row r="171">
          <cell r="A171">
            <v>40786</v>
          </cell>
          <cell r="C171">
            <v>0.9</v>
          </cell>
        </row>
        <row r="172">
          <cell r="A172">
            <v>40816</v>
          </cell>
          <cell r="B172">
            <v>-3.2</v>
          </cell>
          <cell r="C172">
            <v>0.9</v>
          </cell>
        </row>
        <row r="173">
          <cell r="A173">
            <v>40847</v>
          </cell>
          <cell r="C173">
            <v>0.9</v>
          </cell>
        </row>
        <row r="174">
          <cell r="A174">
            <v>40877</v>
          </cell>
          <cell r="C174">
            <v>0.9</v>
          </cell>
        </row>
        <row r="175">
          <cell r="A175">
            <v>40908</v>
          </cell>
          <cell r="B175">
            <v>-2.5</v>
          </cell>
          <cell r="C175">
            <v>0.7</v>
          </cell>
        </row>
        <row r="176">
          <cell r="A176">
            <v>40939</v>
          </cell>
          <cell r="C176">
            <v>0.7</v>
          </cell>
        </row>
        <row r="177">
          <cell r="A177">
            <v>40968</v>
          </cell>
          <cell r="C177">
            <v>0.7</v>
          </cell>
        </row>
        <row r="178">
          <cell r="A178">
            <v>40999</v>
          </cell>
          <cell r="B178">
            <v>-4.0999999999999996</v>
          </cell>
          <cell r="C178">
            <v>0.7</v>
          </cell>
        </row>
        <row r="179">
          <cell r="A179">
            <v>41029</v>
          </cell>
          <cell r="C179">
            <v>0.7</v>
          </cell>
        </row>
        <row r="180">
          <cell r="A180">
            <v>41060</v>
          </cell>
          <cell r="C180">
            <v>0.7</v>
          </cell>
        </row>
        <row r="181">
          <cell r="A181">
            <v>41090</v>
          </cell>
          <cell r="B181">
            <v>-3.7</v>
          </cell>
          <cell r="C181">
            <v>0.6</v>
          </cell>
        </row>
        <row r="182">
          <cell r="A182">
            <v>41121</v>
          </cell>
          <cell r="C182">
            <v>0.7</v>
          </cell>
        </row>
        <row r="183">
          <cell r="A183">
            <v>41152</v>
          </cell>
          <cell r="C183">
            <v>0.6</v>
          </cell>
        </row>
        <row r="184">
          <cell r="A184">
            <v>41182</v>
          </cell>
          <cell r="B184">
            <v>-4.2</v>
          </cell>
          <cell r="C184">
            <v>0.6</v>
          </cell>
        </row>
        <row r="185">
          <cell r="A185">
            <v>41213</v>
          </cell>
          <cell r="C185">
            <v>0.5</v>
          </cell>
        </row>
        <row r="186">
          <cell r="A186">
            <v>41243</v>
          </cell>
          <cell r="C186">
            <v>0.5</v>
          </cell>
        </row>
        <row r="187">
          <cell r="A187">
            <v>41274</v>
          </cell>
          <cell r="B187">
            <v>-5.2</v>
          </cell>
          <cell r="C187">
            <v>0.8</v>
          </cell>
        </row>
        <row r="188">
          <cell r="A188">
            <v>41305</v>
          </cell>
          <cell r="C188">
            <v>0.9</v>
          </cell>
        </row>
        <row r="189">
          <cell r="A189">
            <v>41333</v>
          </cell>
          <cell r="C189">
            <v>0.9</v>
          </cell>
        </row>
        <row r="190">
          <cell r="A190">
            <v>41364</v>
          </cell>
          <cell r="B190">
            <v>-3.3</v>
          </cell>
          <cell r="C190">
            <v>0.8</v>
          </cell>
        </row>
        <row r="191">
          <cell r="A191">
            <v>41394</v>
          </cell>
          <cell r="C191">
            <v>0.9</v>
          </cell>
        </row>
        <row r="192">
          <cell r="A192">
            <v>41425</v>
          </cell>
          <cell r="C192">
            <v>0.9</v>
          </cell>
        </row>
        <row r="193">
          <cell r="A193">
            <v>41455</v>
          </cell>
          <cell r="B193">
            <v>-3.9</v>
          </cell>
          <cell r="C193">
            <v>0.9</v>
          </cell>
        </row>
        <row r="194">
          <cell r="A194">
            <v>41486</v>
          </cell>
          <cell r="C194">
            <v>1</v>
          </cell>
        </row>
        <row r="195">
          <cell r="A195">
            <v>41517</v>
          </cell>
          <cell r="C195">
            <v>1.1000000000000001</v>
          </cell>
        </row>
        <row r="196">
          <cell r="A196">
            <v>41547</v>
          </cell>
          <cell r="B196">
            <v>-3.4</v>
          </cell>
          <cell r="C196">
            <v>1.2</v>
          </cell>
        </row>
        <row r="197">
          <cell r="A197">
            <v>41578</v>
          </cell>
          <cell r="C197">
            <v>1.4</v>
          </cell>
        </row>
        <row r="198">
          <cell r="A198">
            <v>41608</v>
          </cell>
          <cell r="C198">
            <v>1.6</v>
          </cell>
        </row>
        <row r="199">
          <cell r="A199">
            <v>41639</v>
          </cell>
          <cell r="B199">
            <v>-2.9</v>
          </cell>
          <cell r="C199">
            <v>1.6</v>
          </cell>
        </row>
        <row r="200">
          <cell r="A200">
            <v>41670</v>
          </cell>
          <cell r="C200">
            <v>1.6</v>
          </cell>
        </row>
        <row r="201">
          <cell r="A201">
            <v>41698</v>
          </cell>
          <cell r="C201">
            <v>1.7</v>
          </cell>
        </row>
        <row r="202">
          <cell r="A202">
            <v>41729</v>
          </cell>
          <cell r="B202">
            <v>-3.5</v>
          </cell>
          <cell r="C202">
            <v>1.9</v>
          </cell>
        </row>
        <row r="203">
          <cell r="A203">
            <v>41759</v>
          </cell>
          <cell r="C203">
            <v>2.1</v>
          </cell>
        </row>
        <row r="204">
          <cell r="A204">
            <v>41790</v>
          </cell>
          <cell r="C204">
            <v>2.2999999999999998</v>
          </cell>
        </row>
        <row r="205">
          <cell r="A205">
            <v>41820</v>
          </cell>
          <cell r="B205">
            <v>-2.5</v>
          </cell>
          <cell r="C205">
            <v>2.4</v>
          </cell>
        </row>
        <row r="206">
          <cell r="A206">
            <v>41851</v>
          </cell>
          <cell r="C206">
            <v>2.6</v>
          </cell>
        </row>
        <row r="207">
          <cell r="A207">
            <v>41882</v>
          </cell>
          <cell r="C207">
            <v>2.5</v>
          </cell>
        </row>
        <row r="208">
          <cell r="A208">
            <v>41912</v>
          </cell>
          <cell r="B208">
            <v>-2.1</v>
          </cell>
          <cell r="C208">
            <v>2.6</v>
          </cell>
        </row>
        <row r="209">
          <cell r="A209">
            <v>41943</v>
          </cell>
          <cell r="C209">
            <v>2.7</v>
          </cell>
        </row>
        <row r="210">
          <cell r="A210">
            <v>41973</v>
          </cell>
          <cell r="C210">
            <v>2.7</v>
          </cell>
        </row>
        <row r="211">
          <cell r="A211">
            <v>42004</v>
          </cell>
          <cell r="B211">
            <v>-2.2999999999999998</v>
          </cell>
          <cell r="C211">
            <v>2.7</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13_E"/>
      <sheetName val="Sheet2"/>
      <sheetName val="fig14_E"/>
    </sheetNames>
    <sheetDataSet>
      <sheetData sheetId="0">
        <row r="12">
          <cell r="B12" t="str">
            <v>Euro area</v>
          </cell>
        </row>
        <row r="25">
          <cell r="R25" t="str">
            <v>France</v>
          </cell>
          <cell r="S25" t="str">
            <v>Germany</v>
          </cell>
          <cell r="T25" t="str">
            <v>Italy</v>
          </cell>
          <cell r="U25" t="str">
            <v>Ireland</v>
          </cell>
        </row>
        <row r="26">
          <cell r="Q26">
            <v>39083</v>
          </cell>
          <cell r="R26">
            <v>4.46</v>
          </cell>
          <cell r="S26">
            <v>4.8</v>
          </cell>
          <cell r="T26">
            <v>4.4800000000000004</v>
          </cell>
          <cell r="U26">
            <v>5.47</v>
          </cell>
        </row>
        <row r="27">
          <cell r="Q27">
            <v>39114</v>
          </cell>
          <cell r="R27">
            <v>4.6500000000000004</v>
          </cell>
          <cell r="S27">
            <v>4.87</v>
          </cell>
          <cell r="T27">
            <v>4.51</v>
          </cell>
          <cell r="U27">
            <v>5.56</v>
          </cell>
        </row>
        <row r="28">
          <cell r="Q28">
            <v>39142</v>
          </cell>
          <cell r="R28">
            <v>4.62</v>
          </cell>
          <cell r="S28">
            <v>5.0199999999999996</v>
          </cell>
          <cell r="T28">
            <v>4.57</v>
          </cell>
          <cell r="U28">
            <v>5.76</v>
          </cell>
        </row>
        <row r="29">
          <cell r="Q29">
            <v>39173</v>
          </cell>
          <cell r="R29">
            <v>4.58</v>
          </cell>
          <cell r="S29">
            <v>5.09</v>
          </cell>
          <cell r="T29">
            <v>4.7300000000000004</v>
          </cell>
          <cell r="U29">
            <v>5.67</v>
          </cell>
        </row>
        <row r="30">
          <cell r="Q30">
            <v>39203</v>
          </cell>
          <cell r="R30">
            <v>4.76</v>
          </cell>
          <cell r="S30">
            <v>5.05</v>
          </cell>
          <cell r="T30">
            <v>4.8099999999999996</v>
          </cell>
          <cell r="U30">
            <v>5.79</v>
          </cell>
        </row>
        <row r="31">
          <cell r="Q31">
            <v>39234</v>
          </cell>
          <cell r="R31">
            <v>4.8499999999999996</v>
          </cell>
          <cell r="S31">
            <v>5.25</v>
          </cell>
          <cell r="T31">
            <v>4.8600000000000003</v>
          </cell>
          <cell r="U31">
            <v>6.02</v>
          </cell>
        </row>
        <row r="32">
          <cell r="Q32">
            <v>39264</v>
          </cell>
          <cell r="R32">
            <v>4.8099999999999996</v>
          </cell>
          <cell r="S32">
            <v>5.29</v>
          </cell>
          <cell r="T32">
            <v>4.92</v>
          </cell>
          <cell r="U32">
            <v>5.89</v>
          </cell>
        </row>
        <row r="33">
          <cell r="Q33">
            <v>39295</v>
          </cell>
          <cell r="R33">
            <v>4.99</v>
          </cell>
          <cell r="S33">
            <v>5.38</v>
          </cell>
          <cell r="T33">
            <v>4.97</v>
          </cell>
          <cell r="U33">
            <v>6.27</v>
          </cell>
        </row>
        <row r="34">
          <cell r="Q34">
            <v>39326</v>
          </cell>
          <cell r="R34">
            <v>5.13</v>
          </cell>
          <cell r="S34">
            <v>5.6</v>
          </cell>
          <cell r="T34">
            <v>5.15</v>
          </cell>
          <cell r="U34">
            <v>6.08</v>
          </cell>
        </row>
        <row r="35">
          <cell r="Q35">
            <v>39356</v>
          </cell>
          <cell r="R35">
            <v>5.16</v>
          </cell>
          <cell r="S35">
            <v>5.45</v>
          </cell>
          <cell r="T35">
            <v>5.21</v>
          </cell>
          <cell r="U35">
            <v>6.14</v>
          </cell>
        </row>
        <row r="36">
          <cell r="Q36">
            <v>39387</v>
          </cell>
          <cell r="R36">
            <v>5.24</v>
          </cell>
          <cell r="S36">
            <v>5.34</v>
          </cell>
          <cell r="T36">
            <v>5.23</v>
          </cell>
          <cell r="U36">
            <v>6.09</v>
          </cell>
        </row>
        <row r="37">
          <cell r="Q37">
            <v>39417</v>
          </cell>
          <cell r="R37">
            <v>5.14</v>
          </cell>
          <cell r="S37">
            <v>5.59</v>
          </cell>
          <cell r="T37">
            <v>5.48</v>
          </cell>
          <cell r="U37">
            <v>6.37</v>
          </cell>
        </row>
        <row r="38">
          <cell r="Q38">
            <v>39448</v>
          </cell>
          <cell r="R38">
            <v>4.99</v>
          </cell>
          <cell r="S38">
            <v>5.34</v>
          </cell>
          <cell r="T38">
            <v>5.36</v>
          </cell>
          <cell r="U38">
            <v>6.15</v>
          </cell>
        </row>
        <row r="39">
          <cell r="Q39">
            <v>39479</v>
          </cell>
          <cell r="R39">
            <v>4.99</v>
          </cell>
          <cell r="S39">
            <v>5.26</v>
          </cell>
          <cell r="T39">
            <v>5.23</v>
          </cell>
          <cell r="U39">
            <v>6.1</v>
          </cell>
        </row>
        <row r="40">
          <cell r="Q40">
            <v>39508</v>
          </cell>
          <cell r="R40">
            <v>5.0999999999999996</v>
          </cell>
          <cell r="S40">
            <v>5.47</v>
          </cell>
          <cell r="T40">
            <v>5.29</v>
          </cell>
          <cell r="U40">
            <v>6.21</v>
          </cell>
        </row>
        <row r="41">
          <cell r="Q41">
            <v>39539</v>
          </cell>
          <cell r="R41">
            <v>5.12</v>
          </cell>
          <cell r="S41">
            <v>5.53</v>
          </cell>
          <cell r="T41">
            <v>5.47</v>
          </cell>
          <cell r="U41">
            <v>6.33</v>
          </cell>
        </row>
        <row r="42">
          <cell r="Q42">
            <v>39569</v>
          </cell>
          <cell r="R42">
            <v>5.21</v>
          </cell>
          <cell r="S42">
            <v>5.39</v>
          </cell>
          <cell r="T42">
            <v>5.55</v>
          </cell>
          <cell r="U42">
            <v>6.31</v>
          </cell>
        </row>
        <row r="43">
          <cell r="Q43">
            <v>39600</v>
          </cell>
          <cell r="R43">
            <v>5.45</v>
          </cell>
          <cell r="S43">
            <v>5.52</v>
          </cell>
          <cell r="T43">
            <v>5.51</v>
          </cell>
          <cell r="U43">
            <v>6.41</v>
          </cell>
        </row>
        <row r="44">
          <cell r="Q44">
            <v>39630</v>
          </cell>
          <cell r="R44">
            <v>5.57</v>
          </cell>
          <cell r="S44">
            <v>5.51</v>
          </cell>
          <cell r="T44">
            <v>5.64</v>
          </cell>
          <cell r="U44">
            <v>6.32</v>
          </cell>
        </row>
        <row r="45">
          <cell r="Q45">
            <v>39661</v>
          </cell>
          <cell r="R45">
            <v>5.55</v>
          </cell>
          <cell r="S45">
            <v>5.57</v>
          </cell>
          <cell r="T45">
            <v>5.49</v>
          </cell>
          <cell r="U45">
            <v>6.38</v>
          </cell>
        </row>
        <row r="46">
          <cell r="Q46">
            <v>39692</v>
          </cell>
          <cell r="R46">
            <v>5.8</v>
          </cell>
          <cell r="S46">
            <v>5.77</v>
          </cell>
          <cell r="T46">
            <v>5.71</v>
          </cell>
          <cell r="U46">
            <v>6.75</v>
          </cell>
        </row>
        <row r="47">
          <cell r="Q47">
            <v>39722</v>
          </cell>
          <cell r="R47">
            <v>5.69</v>
          </cell>
          <cell r="S47">
            <v>5.73</v>
          </cell>
          <cell r="T47">
            <v>5.84</v>
          </cell>
          <cell r="U47">
            <v>6.68</v>
          </cell>
        </row>
        <row r="48">
          <cell r="Q48">
            <v>39753</v>
          </cell>
          <cell r="R48">
            <v>4.92</v>
          </cell>
          <cell r="S48">
            <v>5.05</v>
          </cell>
          <cell r="T48">
            <v>5.1100000000000003</v>
          </cell>
          <cell r="U48">
            <v>5.82</v>
          </cell>
        </row>
        <row r="49">
          <cell r="Q49">
            <v>39783</v>
          </cell>
          <cell r="R49">
            <v>4.6500000000000004</v>
          </cell>
          <cell r="S49">
            <v>4.53</v>
          </cell>
          <cell r="T49">
            <v>4.5199999999999996</v>
          </cell>
          <cell r="U49">
            <v>5.12</v>
          </cell>
        </row>
        <row r="50">
          <cell r="Q50">
            <v>39814</v>
          </cell>
          <cell r="R50">
            <v>3.57</v>
          </cell>
          <cell r="S50">
            <v>3.85</v>
          </cell>
          <cell r="T50">
            <v>3.81</v>
          </cell>
          <cell r="U50">
            <v>4.6100000000000003</v>
          </cell>
        </row>
        <row r="51">
          <cell r="Q51">
            <v>39845</v>
          </cell>
          <cell r="R51">
            <v>3.38</v>
          </cell>
          <cell r="S51">
            <v>3.49</v>
          </cell>
          <cell r="T51">
            <v>3.48</v>
          </cell>
          <cell r="U51">
            <v>4.18</v>
          </cell>
        </row>
        <row r="52">
          <cell r="Q52">
            <v>39873</v>
          </cell>
          <cell r="R52">
            <v>3.17</v>
          </cell>
          <cell r="S52">
            <v>3.31</v>
          </cell>
          <cell r="T52">
            <v>3.11</v>
          </cell>
          <cell r="U52">
            <v>3.54</v>
          </cell>
        </row>
        <row r="53">
          <cell r="Q53">
            <v>39904</v>
          </cell>
          <cell r="R53">
            <v>2.77</v>
          </cell>
          <cell r="S53">
            <v>3.1</v>
          </cell>
          <cell r="T53">
            <v>2.86</v>
          </cell>
          <cell r="U53">
            <v>3.46</v>
          </cell>
        </row>
        <row r="54">
          <cell r="Q54">
            <v>39934</v>
          </cell>
          <cell r="R54">
            <v>2.81</v>
          </cell>
          <cell r="S54">
            <v>3.08</v>
          </cell>
          <cell r="T54">
            <v>2.8</v>
          </cell>
          <cell r="U54">
            <v>3.2</v>
          </cell>
        </row>
        <row r="55">
          <cell r="Q55">
            <v>39965</v>
          </cell>
          <cell r="R55">
            <v>2.72</v>
          </cell>
          <cell r="S55">
            <v>3.15</v>
          </cell>
          <cell r="T55">
            <v>2.8</v>
          </cell>
          <cell r="U55">
            <v>3.25</v>
          </cell>
        </row>
        <row r="56">
          <cell r="Q56">
            <v>39995</v>
          </cell>
          <cell r="R56">
            <v>2.59</v>
          </cell>
          <cell r="S56">
            <v>3.01</v>
          </cell>
          <cell r="T56">
            <v>2.68</v>
          </cell>
          <cell r="U56">
            <v>3.13</v>
          </cell>
        </row>
        <row r="57">
          <cell r="Q57">
            <v>40026</v>
          </cell>
          <cell r="R57">
            <v>2.5499999999999998</v>
          </cell>
          <cell r="S57">
            <v>3.02</v>
          </cell>
          <cell r="T57">
            <v>2.52</v>
          </cell>
          <cell r="U57">
            <v>3.12</v>
          </cell>
        </row>
        <row r="58">
          <cell r="Q58">
            <v>40057</v>
          </cell>
          <cell r="R58">
            <v>2.4700000000000002</v>
          </cell>
          <cell r="S58">
            <v>2.62</v>
          </cell>
          <cell r="T58">
            <v>2.33</v>
          </cell>
          <cell r="U58">
            <v>2.82</v>
          </cell>
        </row>
        <row r="59">
          <cell r="Q59">
            <v>40087</v>
          </cell>
          <cell r="R59">
            <v>2.42</v>
          </cell>
          <cell r="S59">
            <v>2.87</v>
          </cell>
          <cell r="T59">
            <v>2.3199999999999998</v>
          </cell>
          <cell r="U59">
            <v>2.85</v>
          </cell>
        </row>
        <row r="60">
          <cell r="Q60">
            <v>40118</v>
          </cell>
          <cell r="R60">
            <v>2.42</v>
          </cell>
          <cell r="S60">
            <v>3.15</v>
          </cell>
          <cell r="T60">
            <v>2.2599999999999998</v>
          </cell>
          <cell r="U60">
            <v>2.88</v>
          </cell>
        </row>
        <row r="61">
          <cell r="Q61">
            <v>40148</v>
          </cell>
          <cell r="R61">
            <v>2.54</v>
          </cell>
          <cell r="S61">
            <v>2.85</v>
          </cell>
          <cell r="T61">
            <v>2.17</v>
          </cell>
          <cell r="U61">
            <v>2.7</v>
          </cell>
        </row>
        <row r="62">
          <cell r="Q62">
            <v>40179</v>
          </cell>
          <cell r="R62">
            <v>2.33</v>
          </cell>
          <cell r="S62">
            <v>2.74</v>
          </cell>
          <cell r="T62">
            <v>2</v>
          </cell>
          <cell r="U62">
            <v>2.91</v>
          </cell>
        </row>
        <row r="63">
          <cell r="Q63">
            <v>40210</v>
          </cell>
          <cell r="R63">
            <v>2.35</v>
          </cell>
          <cell r="S63">
            <v>2.81</v>
          </cell>
          <cell r="T63">
            <v>1.93</v>
          </cell>
          <cell r="U63">
            <v>3.12</v>
          </cell>
        </row>
        <row r="64">
          <cell r="Q64">
            <v>40238</v>
          </cell>
          <cell r="R64">
            <v>2.4700000000000002</v>
          </cell>
          <cell r="S64">
            <v>2.72</v>
          </cell>
          <cell r="T64">
            <v>1.94</v>
          </cell>
          <cell r="U64">
            <v>2.72</v>
          </cell>
        </row>
        <row r="65">
          <cell r="Q65">
            <v>40269</v>
          </cell>
          <cell r="R65">
            <v>2.38</v>
          </cell>
          <cell r="S65">
            <v>2.69</v>
          </cell>
          <cell r="T65">
            <v>2.21</v>
          </cell>
          <cell r="U65">
            <v>2.85</v>
          </cell>
        </row>
        <row r="66">
          <cell r="Q66">
            <v>40299</v>
          </cell>
          <cell r="R66">
            <v>2.36</v>
          </cell>
          <cell r="S66">
            <v>2.79</v>
          </cell>
          <cell r="T66">
            <v>1.98</v>
          </cell>
          <cell r="U66">
            <v>3.06</v>
          </cell>
        </row>
        <row r="67">
          <cell r="Q67">
            <v>40330</v>
          </cell>
          <cell r="R67">
            <v>2.31</v>
          </cell>
          <cell r="S67">
            <v>2.68</v>
          </cell>
          <cell r="T67">
            <v>2.2799999999999998</v>
          </cell>
          <cell r="U67">
            <v>3.04</v>
          </cell>
        </row>
        <row r="68">
          <cell r="Q68">
            <v>40360</v>
          </cell>
          <cell r="R68">
            <v>2.4500000000000002</v>
          </cell>
          <cell r="S68">
            <v>2.7</v>
          </cell>
          <cell r="T68">
            <v>2.54</v>
          </cell>
          <cell r="U68">
            <v>2.86</v>
          </cell>
        </row>
        <row r="69">
          <cell r="Q69">
            <v>40391</v>
          </cell>
          <cell r="R69">
            <v>2.59</v>
          </cell>
          <cell r="S69">
            <v>2.89</v>
          </cell>
          <cell r="T69">
            <v>2.46</v>
          </cell>
          <cell r="U69">
            <v>2.84</v>
          </cell>
        </row>
        <row r="70">
          <cell r="Q70">
            <v>40422</v>
          </cell>
          <cell r="R70">
            <v>2.52</v>
          </cell>
          <cell r="S70">
            <v>2.7</v>
          </cell>
          <cell r="T70">
            <v>2.5299999999999998</v>
          </cell>
          <cell r="U70">
            <v>3.18</v>
          </cell>
        </row>
        <row r="71">
          <cell r="Q71">
            <v>40452</v>
          </cell>
          <cell r="R71">
            <v>2.63</v>
          </cell>
          <cell r="S71">
            <v>2.72</v>
          </cell>
          <cell r="T71">
            <v>2.58</v>
          </cell>
          <cell r="U71">
            <v>3.42</v>
          </cell>
        </row>
        <row r="72">
          <cell r="Q72">
            <v>40483</v>
          </cell>
          <cell r="R72">
            <v>2.7</v>
          </cell>
          <cell r="S72">
            <v>2.96</v>
          </cell>
          <cell r="T72">
            <v>2.73</v>
          </cell>
          <cell r="U72">
            <v>3.48</v>
          </cell>
        </row>
        <row r="73">
          <cell r="Q73">
            <v>40513</v>
          </cell>
          <cell r="R73">
            <v>2.66</v>
          </cell>
          <cell r="S73">
            <v>3.04</v>
          </cell>
          <cell r="T73">
            <v>2.79</v>
          </cell>
          <cell r="U73">
            <v>3.29</v>
          </cell>
        </row>
        <row r="74">
          <cell r="Q74">
            <v>40544</v>
          </cell>
          <cell r="R74">
            <v>2.68</v>
          </cell>
          <cell r="S74">
            <v>2.81</v>
          </cell>
          <cell r="T74">
            <v>2.7</v>
          </cell>
          <cell r="U74">
            <v>3.48</v>
          </cell>
        </row>
        <row r="75">
          <cell r="Q75">
            <v>40575</v>
          </cell>
          <cell r="R75">
            <v>2.83</v>
          </cell>
          <cell r="S75">
            <v>3.03</v>
          </cell>
          <cell r="T75">
            <v>2.79</v>
          </cell>
          <cell r="U75">
            <v>3.43</v>
          </cell>
        </row>
        <row r="76">
          <cell r="Q76">
            <v>40603</v>
          </cell>
          <cell r="R76">
            <v>2.9</v>
          </cell>
          <cell r="S76">
            <v>3.02</v>
          </cell>
          <cell r="T76">
            <v>2.89</v>
          </cell>
          <cell r="U76">
            <v>3.65</v>
          </cell>
        </row>
        <row r="77">
          <cell r="Q77">
            <v>40634</v>
          </cell>
          <cell r="R77">
            <v>2.97</v>
          </cell>
          <cell r="S77">
            <v>3.22</v>
          </cell>
          <cell r="T77">
            <v>3.01</v>
          </cell>
          <cell r="U77">
            <v>3.7</v>
          </cell>
        </row>
        <row r="78">
          <cell r="Q78">
            <v>40664</v>
          </cell>
          <cell r="R78">
            <v>3.13</v>
          </cell>
          <cell r="S78">
            <v>3.23</v>
          </cell>
          <cell r="T78">
            <v>2.96</v>
          </cell>
          <cell r="U78">
            <v>3.58</v>
          </cell>
        </row>
        <row r="79">
          <cell r="Q79">
            <v>40695</v>
          </cell>
          <cell r="R79">
            <v>3.01</v>
          </cell>
          <cell r="S79">
            <v>3.32</v>
          </cell>
          <cell r="T79">
            <v>3.18</v>
          </cell>
          <cell r="U79">
            <v>3.93</v>
          </cell>
        </row>
        <row r="80">
          <cell r="Q80">
            <v>40725</v>
          </cell>
          <cell r="R80">
            <v>3.2</v>
          </cell>
          <cell r="S80">
            <v>3.3</v>
          </cell>
          <cell r="T80">
            <v>3.33</v>
          </cell>
          <cell r="U80">
            <v>3.91</v>
          </cell>
        </row>
        <row r="81">
          <cell r="Q81">
            <v>40756</v>
          </cell>
          <cell r="R81">
            <v>3.2</v>
          </cell>
          <cell r="S81">
            <v>3.31</v>
          </cell>
          <cell r="T81">
            <v>3.42</v>
          </cell>
          <cell r="U81">
            <v>3.94</v>
          </cell>
        </row>
        <row r="82">
          <cell r="Q82">
            <v>40787</v>
          </cell>
          <cell r="R82">
            <v>3.15</v>
          </cell>
          <cell r="S82">
            <v>3.22</v>
          </cell>
          <cell r="T82">
            <v>3.44</v>
          </cell>
          <cell r="U82">
            <v>3.87</v>
          </cell>
        </row>
        <row r="83">
          <cell r="Q83">
            <v>40817</v>
          </cell>
          <cell r="R83">
            <v>3.2</v>
          </cell>
          <cell r="S83">
            <v>3.34</v>
          </cell>
          <cell r="T83">
            <v>3.74</v>
          </cell>
          <cell r="U83">
            <v>3.44</v>
          </cell>
        </row>
        <row r="84">
          <cell r="Q84">
            <v>40848</v>
          </cell>
          <cell r="R84">
            <v>3.21</v>
          </cell>
          <cell r="S84">
            <v>3.17</v>
          </cell>
          <cell r="T84">
            <v>3.86</v>
          </cell>
          <cell r="U84">
            <v>3.87</v>
          </cell>
        </row>
        <row r="85">
          <cell r="Q85">
            <v>40878</v>
          </cell>
          <cell r="R85">
            <v>3.29</v>
          </cell>
          <cell r="S85">
            <v>3.19</v>
          </cell>
          <cell r="T85">
            <v>4.18</v>
          </cell>
          <cell r="U85">
            <v>4.01</v>
          </cell>
        </row>
        <row r="86">
          <cell r="Q86">
            <v>40909</v>
          </cell>
          <cell r="R86">
            <v>3.31</v>
          </cell>
          <cell r="S86">
            <v>2.9</v>
          </cell>
          <cell r="T86">
            <v>4.0599999999999996</v>
          </cell>
          <cell r="U86">
            <v>3.43</v>
          </cell>
        </row>
        <row r="87">
          <cell r="Q87">
            <v>40940</v>
          </cell>
          <cell r="R87">
            <v>3.06</v>
          </cell>
          <cell r="S87">
            <v>2.85</v>
          </cell>
          <cell r="T87">
            <v>3.79</v>
          </cell>
          <cell r="U87">
            <v>3.41</v>
          </cell>
        </row>
        <row r="88">
          <cell r="Q88">
            <v>40969</v>
          </cell>
          <cell r="R88">
            <v>2.94</v>
          </cell>
          <cell r="S88">
            <v>2.73</v>
          </cell>
          <cell r="T88">
            <v>3.58</v>
          </cell>
          <cell r="U88">
            <v>3.93</v>
          </cell>
        </row>
        <row r="89">
          <cell r="Q89">
            <v>41000</v>
          </cell>
          <cell r="R89">
            <v>2.8</v>
          </cell>
          <cell r="S89">
            <v>2.67</v>
          </cell>
          <cell r="T89">
            <v>3.68</v>
          </cell>
          <cell r="U89">
            <v>3.56</v>
          </cell>
        </row>
        <row r="90">
          <cell r="Q90">
            <v>41030</v>
          </cell>
          <cell r="R90">
            <v>2.64</v>
          </cell>
          <cell r="S90">
            <v>2.63</v>
          </cell>
          <cell r="T90">
            <v>3.71</v>
          </cell>
          <cell r="U90">
            <v>3.65</v>
          </cell>
        </row>
        <row r="91">
          <cell r="Q91">
            <v>41061</v>
          </cell>
          <cell r="R91">
            <v>2.68</v>
          </cell>
          <cell r="S91">
            <v>2.65</v>
          </cell>
          <cell r="T91">
            <v>3.52</v>
          </cell>
          <cell r="U91">
            <v>3.58</v>
          </cell>
        </row>
        <row r="92">
          <cell r="Q92">
            <v>41091</v>
          </cell>
          <cell r="R92">
            <v>2.64</v>
          </cell>
          <cell r="S92">
            <v>2.52</v>
          </cell>
          <cell r="T92">
            <v>3.61</v>
          </cell>
          <cell r="U92">
            <v>3.28</v>
          </cell>
        </row>
        <row r="93">
          <cell r="Q93">
            <v>41122</v>
          </cell>
          <cell r="R93">
            <v>2.39</v>
          </cell>
          <cell r="S93">
            <v>2.39</v>
          </cell>
          <cell r="T93">
            <v>3.34</v>
          </cell>
          <cell r="U93">
            <v>3.26</v>
          </cell>
        </row>
        <row r="94">
          <cell r="Q94">
            <v>41153</v>
          </cell>
          <cell r="R94">
            <v>2.2799999999999998</v>
          </cell>
          <cell r="S94">
            <v>2.37</v>
          </cell>
          <cell r="T94">
            <v>3.46</v>
          </cell>
          <cell r="U94">
            <v>3.15</v>
          </cell>
        </row>
        <row r="95">
          <cell r="Q95">
            <v>41183</v>
          </cell>
          <cell r="R95">
            <v>2.25</v>
          </cell>
          <cell r="S95">
            <v>2.23</v>
          </cell>
          <cell r="T95">
            <v>3.61</v>
          </cell>
          <cell r="U95">
            <v>3.14</v>
          </cell>
        </row>
        <row r="96">
          <cell r="Q96">
            <v>41214</v>
          </cell>
          <cell r="R96">
            <v>2.27</v>
          </cell>
          <cell r="S96">
            <v>2.29</v>
          </cell>
          <cell r="T96">
            <v>3.64</v>
          </cell>
          <cell r="U96">
            <v>3.52</v>
          </cell>
        </row>
        <row r="97">
          <cell r="Q97">
            <v>41244</v>
          </cell>
          <cell r="R97">
            <v>2.2999999999999998</v>
          </cell>
          <cell r="S97">
            <v>2.19</v>
          </cell>
          <cell r="T97">
            <v>3.65</v>
          </cell>
          <cell r="U97">
            <v>3.13</v>
          </cell>
        </row>
        <row r="98">
          <cell r="Q98">
            <v>41275</v>
          </cell>
          <cell r="R98">
            <v>2.21</v>
          </cell>
          <cell r="S98">
            <v>2.15</v>
          </cell>
          <cell r="T98">
            <v>3.62</v>
          </cell>
          <cell r="U98">
            <v>3.05</v>
          </cell>
        </row>
        <row r="99">
          <cell r="Q99">
            <v>41306</v>
          </cell>
          <cell r="R99">
            <v>2.34</v>
          </cell>
          <cell r="S99">
            <v>2.1</v>
          </cell>
          <cell r="T99">
            <v>3.48</v>
          </cell>
          <cell r="U99">
            <v>3.4</v>
          </cell>
        </row>
        <row r="100">
          <cell r="Q100">
            <v>41334</v>
          </cell>
          <cell r="R100">
            <v>2.2200000000000002</v>
          </cell>
          <cell r="S100">
            <v>2.15</v>
          </cell>
          <cell r="T100">
            <v>3.5</v>
          </cell>
          <cell r="U100">
            <v>3.36</v>
          </cell>
        </row>
        <row r="101">
          <cell r="Q101">
            <v>41365</v>
          </cell>
          <cell r="R101">
            <v>2.2400000000000002</v>
          </cell>
          <cell r="S101">
            <v>2.14</v>
          </cell>
          <cell r="T101">
            <v>3.6</v>
          </cell>
          <cell r="U101">
            <v>3.42</v>
          </cell>
        </row>
        <row r="102">
          <cell r="Q102">
            <v>41395</v>
          </cell>
          <cell r="R102">
            <v>2.25</v>
          </cell>
          <cell r="S102">
            <v>2.04</v>
          </cell>
          <cell r="T102">
            <v>3.52</v>
          </cell>
          <cell r="U102">
            <v>3.95</v>
          </cell>
        </row>
        <row r="103">
          <cell r="Q103">
            <v>41426</v>
          </cell>
          <cell r="R103">
            <v>2.15</v>
          </cell>
          <cell r="S103">
            <v>2.09</v>
          </cell>
          <cell r="T103">
            <v>3.35</v>
          </cell>
          <cell r="U103">
            <v>3.35</v>
          </cell>
        </row>
        <row r="104">
          <cell r="Q104">
            <v>41456</v>
          </cell>
          <cell r="R104">
            <v>2.2799999999999998</v>
          </cell>
          <cell r="S104">
            <v>2.1</v>
          </cell>
          <cell r="T104">
            <v>3.53</v>
          </cell>
          <cell r="U104">
            <v>3.57</v>
          </cell>
        </row>
        <row r="105">
          <cell r="Q105">
            <v>41487</v>
          </cell>
          <cell r="R105">
            <v>2.2400000000000002</v>
          </cell>
          <cell r="S105">
            <v>2.0499999999999998</v>
          </cell>
          <cell r="T105">
            <v>3.49</v>
          </cell>
          <cell r="U105">
            <v>3.24</v>
          </cell>
        </row>
        <row r="106">
          <cell r="Q106">
            <v>41518</v>
          </cell>
          <cell r="R106">
            <v>2.2599999999999998</v>
          </cell>
          <cell r="S106">
            <v>2.14</v>
          </cell>
          <cell r="T106">
            <v>3.56</v>
          </cell>
          <cell r="U106">
            <v>3.46</v>
          </cell>
        </row>
        <row r="107">
          <cell r="Q107">
            <v>41548</v>
          </cell>
          <cell r="R107">
            <v>2.3199999999999998</v>
          </cell>
          <cell r="S107">
            <v>2.14</v>
          </cell>
          <cell r="T107">
            <v>3.5</v>
          </cell>
          <cell r="U107">
            <v>3.64</v>
          </cell>
        </row>
        <row r="108">
          <cell r="Q108">
            <v>41579</v>
          </cell>
          <cell r="R108">
            <v>2.33</v>
          </cell>
          <cell r="S108">
            <v>2.0699999999999998</v>
          </cell>
          <cell r="T108">
            <v>3.44</v>
          </cell>
          <cell r="U108">
            <v>3.68</v>
          </cell>
        </row>
        <row r="109">
          <cell r="Q109">
            <v>41609</v>
          </cell>
          <cell r="R109">
            <v>2.37</v>
          </cell>
          <cell r="S109">
            <v>2.19</v>
          </cell>
          <cell r="T109">
            <v>3.47</v>
          </cell>
          <cell r="U109">
            <v>3.48</v>
          </cell>
        </row>
        <row r="110">
          <cell r="Q110">
            <v>41640</v>
          </cell>
          <cell r="R110">
            <v>2.35</v>
          </cell>
          <cell r="S110">
            <v>2.14</v>
          </cell>
          <cell r="T110">
            <v>3.41</v>
          </cell>
          <cell r="U110">
            <v>3.37</v>
          </cell>
        </row>
      </sheetData>
      <sheetData sheetId="1">
        <row r="1">
          <cell r="B1" t="str">
            <v>Euro area</v>
          </cell>
          <cell r="D1" t="str">
            <v>Germany</v>
          </cell>
          <cell r="F1" t="str">
            <v>Ireland</v>
          </cell>
        </row>
        <row r="2">
          <cell r="B2" t="str">
            <v>corporate loans</v>
          </cell>
          <cell r="C2" t="str">
            <v xml:space="preserve">loans to households </v>
          </cell>
          <cell r="D2" t="str">
            <v>corporate loans</v>
          </cell>
          <cell r="E2" t="str">
            <v xml:space="preserve">loans to households </v>
          </cell>
          <cell r="F2" t="str">
            <v>corporate loans</v>
          </cell>
          <cell r="G2" t="str">
            <v xml:space="preserve">loans to households </v>
          </cell>
        </row>
        <row r="3">
          <cell r="A3">
            <v>38718</v>
          </cell>
          <cell r="B3">
            <v>8.6</v>
          </cell>
          <cell r="C3">
            <v>9.4</v>
          </cell>
          <cell r="D3">
            <v>0.4</v>
          </cell>
          <cell r="E3">
            <v>0.8</v>
          </cell>
          <cell r="F3">
            <v>27.7</v>
          </cell>
          <cell r="G3">
            <v>26.8</v>
          </cell>
        </row>
        <row r="4">
          <cell r="A4">
            <v>38749</v>
          </cell>
          <cell r="B4">
            <v>9.6999999999999993</v>
          </cell>
          <cell r="C4">
            <v>9.5</v>
          </cell>
          <cell r="D4">
            <v>0.3</v>
          </cell>
          <cell r="E4">
            <v>0.9</v>
          </cell>
          <cell r="F4">
            <v>28.1</v>
          </cell>
          <cell r="G4">
            <v>28.3</v>
          </cell>
        </row>
        <row r="5">
          <cell r="A5">
            <v>38777</v>
          </cell>
          <cell r="B5">
            <v>10.4</v>
          </cell>
          <cell r="C5">
            <v>9.6999999999999993</v>
          </cell>
          <cell r="D5">
            <v>0.8</v>
          </cell>
          <cell r="E5">
            <v>0.8</v>
          </cell>
          <cell r="F5">
            <v>30</v>
          </cell>
          <cell r="G5">
            <v>27.2</v>
          </cell>
        </row>
        <row r="6">
          <cell r="A6">
            <v>38808</v>
          </cell>
          <cell r="B6">
            <v>10.9</v>
          </cell>
          <cell r="C6">
            <v>9.8000000000000007</v>
          </cell>
          <cell r="D6">
            <v>1.5</v>
          </cell>
          <cell r="E6">
            <v>0.8</v>
          </cell>
          <cell r="F6">
            <v>30.5</v>
          </cell>
          <cell r="G6">
            <v>26.9</v>
          </cell>
        </row>
        <row r="7">
          <cell r="A7">
            <v>38838</v>
          </cell>
          <cell r="B7">
            <v>11.3</v>
          </cell>
          <cell r="C7">
            <v>9.6999999999999993</v>
          </cell>
          <cell r="D7">
            <v>1.2</v>
          </cell>
          <cell r="E7">
            <v>0.8</v>
          </cell>
          <cell r="F7">
            <v>32.700000000000003</v>
          </cell>
          <cell r="G7">
            <v>26.6</v>
          </cell>
        </row>
        <row r="8">
          <cell r="A8">
            <v>38869</v>
          </cell>
          <cell r="B8">
            <v>11.4</v>
          </cell>
          <cell r="C8">
            <v>9.6</v>
          </cell>
          <cell r="D8">
            <v>2.1</v>
          </cell>
          <cell r="E8">
            <v>0.7</v>
          </cell>
          <cell r="F8">
            <v>33</v>
          </cell>
          <cell r="G8">
            <v>25.1</v>
          </cell>
        </row>
        <row r="9">
          <cell r="A9">
            <v>38899</v>
          </cell>
          <cell r="B9">
            <v>11.8</v>
          </cell>
          <cell r="C9">
            <v>9.4</v>
          </cell>
          <cell r="D9">
            <v>2.7</v>
          </cell>
          <cell r="E9">
            <v>0.7</v>
          </cell>
          <cell r="F9">
            <v>33.799999999999997</v>
          </cell>
          <cell r="G9">
            <v>23.7</v>
          </cell>
        </row>
        <row r="10">
          <cell r="A10">
            <v>38930</v>
          </cell>
          <cell r="B10">
            <v>12</v>
          </cell>
          <cell r="C10">
            <v>9.1</v>
          </cell>
          <cell r="D10">
            <v>3</v>
          </cell>
          <cell r="E10">
            <v>0.6</v>
          </cell>
          <cell r="F10">
            <v>32.9</v>
          </cell>
          <cell r="G10">
            <v>21.6</v>
          </cell>
        </row>
        <row r="11">
          <cell r="A11">
            <v>38961</v>
          </cell>
          <cell r="B11">
            <v>12.7</v>
          </cell>
          <cell r="C11">
            <v>9.1</v>
          </cell>
          <cell r="D11">
            <v>3.2</v>
          </cell>
          <cell r="E11">
            <v>0.6</v>
          </cell>
          <cell r="F11">
            <v>33.9</v>
          </cell>
          <cell r="G11">
            <v>20.9</v>
          </cell>
        </row>
        <row r="12">
          <cell r="A12">
            <v>38991</v>
          </cell>
          <cell r="B12">
            <v>12.9</v>
          </cell>
          <cell r="C12">
            <v>8.6</v>
          </cell>
          <cell r="D12">
            <v>3.2</v>
          </cell>
          <cell r="E12">
            <v>0.5</v>
          </cell>
          <cell r="F12">
            <v>35</v>
          </cell>
          <cell r="G12">
            <v>20.6</v>
          </cell>
        </row>
        <row r="13">
          <cell r="A13">
            <v>39022</v>
          </cell>
          <cell r="B13">
            <v>13.2</v>
          </cell>
          <cell r="C13">
            <v>8.6</v>
          </cell>
          <cell r="D13">
            <v>3.7</v>
          </cell>
          <cell r="E13">
            <v>0.4</v>
          </cell>
          <cell r="F13">
            <v>32.799999999999997</v>
          </cell>
          <cell r="G13">
            <v>21.4</v>
          </cell>
        </row>
        <row r="14">
          <cell r="A14">
            <v>39052</v>
          </cell>
          <cell r="B14">
            <v>13.1</v>
          </cell>
          <cell r="C14">
            <v>8.1999999999999993</v>
          </cell>
          <cell r="D14">
            <v>3.1</v>
          </cell>
          <cell r="E14">
            <v>0.1</v>
          </cell>
          <cell r="F14">
            <v>33.200000000000003</v>
          </cell>
          <cell r="G14">
            <v>18.5</v>
          </cell>
        </row>
        <row r="15">
          <cell r="A15">
            <v>39083</v>
          </cell>
          <cell r="B15">
            <v>13.4</v>
          </cell>
          <cell r="C15">
            <v>8.1</v>
          </cell>
          <cell r="D15">
            <v>3.2</v>
          </cell>
          <cell r="E15">
            <v>-0.2</v>
          </cell>
          <cell r="F15">
            <v>32.5</v>
          </cell>
          <cell r="G15">
            <v>17.899999999999999</v>
          </cell>
        </row>
        <row r="16">
          <cell r="A16">
            <v>39114</v>
          </cell>
          <cell r="B16">
            <v>12.8</v>
          </cell>
          <cell r="C16">
            <v>8.1</v>
          </cell>
          <cell r="D16">
            <v>3.4</v>
          </cell>
          <cell r="E16">
            <v>-0.2</v>
          </cell>
          <cell r="F16">
            <v>33.4</v>
          </cell>
          <cell r="G16">
            <v>16.100000000000001</v>
          </cell>
        </row>
        <row r="17">
          <cell r="A17">
            <v>39142</v>
          </cell>
          <cell r="B17">
            <v>12.6</v>
          </cell>
          <cell r="C17">
            <v>7.9</v>
          </cell>
          <cell r="D17">
            <v>3.3</v>
          </cell>
          <cell r="E17">
            <v>-0.1</v>
          </cell>
          <cell r="F17">
            <v>29</v>
          </cell>
          <cell r="G17">
            <v>14.9</v>
          </cell>
        </row>
        <row r="18">
          <cell r="A18">
            <v>39173</v>
          </cell>
          <cell r="B18">
            <v>12.3</v>
          </cell>
          <cell r="C18">
            <v>7.6</v>
          </cell>
          <cell r="D18">
            <v>2.8</v>
          </cell>
          <cell r="E18">
            <v>-0.3</v>
          </cell>
          <cell r="F18">
            <v>29.7</v>
          </cell>
          <cell r="G18">
            <v>14</v>
          </cell>
        </row>
        <row r="19">
          <cell r="A19">
            <v>39203</v>
          </cell>
          <cell r="B19">
            <v>12.8</v>
          </cell>
          <cell r="C19">
            <v>7.4</v>
          </cell>
          <cell r="D19">
            <v>3.8</v>
          </cell>
          <cell r="E19">
            <v>-0.5</v>
          </cell>
          <cell r="F19">
            <v>29.3</v>
          </cell>
          <cell r="G19">
            <v>12.6</v>
          </cell>
        </row>
        <row r="20">
          <cell r="A20">
            <v>39234</v>
          </cell>
          <cell r="B20">
            <v>13.2</v>
          </cell>
          <cell r="C20">
            <v>7.1</v>
          </cell>
          <cell r="D20">
            <v>3.2</v>
          </cell>
          <cell r="E20">
            <v>-0.4</v>
          </cell>
          <cell r="F20">
            <v>30</v>
          </cell>
          <cell r="G20">
            <v>12.2</v>
          </cell>
        </row>
        <row r="21">
          <cell r="A21">
            <v>39264</v>
          </cell>
          <cell r="B21">
            <v>13.6</v>
          </cell>
          <cell r="C21">
            <v>6.9</v>
          </cell>
          <cell r="D21">
            <v>2.9</v>
          </cell>
          <cell r="E21">
            <v>-0.6</v>
          </cell>
          <cell r="F21">
            <v>27.8</v>
          </cell>
          <cell r="G21">
            <v>12.3</v>
          </cell>
        </row>
        <row r="22">
          <cell r="A22">
            <v>39295</v>
          </cell>
          <cell r="B22">
            <v>14.3</v>
          </cell>
          <cell r="C22">
            <v>6.9</v>
          </cell>
          <cell r="D22">
            <v>4.2</v>
          </cell>
          <cell r="E22">
            <v>-0.7</v>
          </cell>
          <cell r="F22">
            <v>26.9</v>
          </cell>
          <cell r="G22">
            <v>13.2</v>
          </cell>
        </row>
        <row r="23">
          <cell r="A23">
            <v>39326</v>
          </cell>
          <cell r="B23">
            <v>14</v>
          </cell>
          <cell r="C23">
            <v>6.7</v>
          </cell>
          <cell r="D23">
            <v>4.2</v>
          </cell>
          <cell r="E23">
            <v>-0.8</v>
          </cell>
          <cell r="F23">
            <v>27.2</v>
          </cell>
          <cell r="G23">
            <v>12.3</v>
          </cell>
        </row>
        <row r="24">
          <cell r="A24">
            <v>39356</v>
          </cell>
          <cell r="B24">
            <v>13.9</v>
          </cell>
          <cell r="C24">
            <v>6.7</v>
          </cell>
          <cell r="D24">
            <v>4.4000000000000004</v>
          </cell>
          <cell r="E24">
            <v>-0.9</v>
          </cell>
          <cell r="F24">
            <v>26.3</v>
          </cell>
          <cell r="G24">
            <v>11.4</v>
          </cell>
        </row>
        <row r="25">
          <cell r="A25">
            <v>39387</v>
          </cell>
          <cell r="B25">
            <v>14</v>
          </cell>
          <cell r="C25">
            <v>6.5</v>
          </cell>
          <cell r="D25">
            <v>5.2</v>
          </cell>
          <cell r="E25">
            <v>-0.9</v>
          </cell>
          <cell r="F25">
            <v>22.5</v>
          </cell>
          <cell r="G25">
            <v>11.4</v>
          </cell>
        </row>
        <row r="26">
          <cell r="A26">
            <v>39417</v>
          </cell>
          <cell r="B26">
            <v>14.5</v>
          </cell>
          <cell r="C26">
            <v>6.1</v>
          </cell>
          <cell r="D26">
            <v>8.1</v>
          </cell>
          <cell r="E26">
            <v>-0.9</v>
          </cell>
          <cell r="F26">
            <v>23.2</v>
          </cell>
          <cell r="G26">
            <v>11.6</v>
          </cell>
        </row>
        <row r="27">
          <cell r="A27">
            <v>39448</v>
          </cell>
          <cell r="B27">
            <v>14.4</v>
          </cell>
          <cell r="C27">
            <v>6</v>
          </cell>
          <cell r="D27">
            <v>8.5</v>
          </cell>
          <cell r="E27">
            <v>-0.8</v>
          </cell>
          <cell r="F27">
            <v>23.2</v>
          </cell>
          <cell r="G27">
            <v>11.2</v>
          </cell>
        </row>
        <row r="28">
          <cell r="A28">
            <v>39479</v>
          </cell>
          <cell r="B28">
            <v>14.8</v>
          </cell>
          <cell r="C28">
            <v>5.8</v>
          </cell>
          <cell r="D28">
            <v>9.5</v>
          </cell>
          <cell r="E28">
            <v>-0.8</v>
          </cell>
          <cell r="F28">
            <v>21.1</v>
          </cell>
          <cell r="G28">
            <v>10.9</v>
          </cell>
        </row>
        <row r="29">
          <cell r="A29">
            <v>39508</v>
          </cell>
          <cell r="B29">
            <v>14.9</v>
          </cell>
          <cell r="C29">
            <v>5.4</v>
          </cell>
          <cell r="D29">
            <v>10.3</v>
          </cell>
          <cell r="E29">
            <v>-0.8</v>
          </cell>
          <cell r="F29">
            <v>23.1</v>
          </cell>
          <cell r="G29">
            <v>10.7</v>
          </cell>
        </row>
        <row r="30">
          <cell r="A30">
            <v>39539</v>
          </cell>
          <cell r="B30">
            <v>14.9</v>
          </cell>
          <cell r="C30">
            <v>5.2</v>
          </cell>
          <cell r="D30">
            <v>10.8</v>
          </cell>
          <cell r="E30">
            <v>-0.7</v>
          </cell>
          <cell r="F30">
            <v>21.7</v>
          </cell>
          <cell r="G30">
            <v>10.199999999999999</v>
          </cell>
        </row>
        <row r="31">
          <cell r="A31">
            <v>39569</v>
          </cell>
          <cell r="B31">
            <v>14.2</v>
          </cell>
          <cell r="C31">
            <v>4.8</v>
          </cell>
          <cell r="D31">
            <v>10.7</v>
          </cell>
          <cell r="E31">
            <v>-0.6</v>
          </cell>
          <cell r="F31">
            <v>19.399999999999999</v>
          </cell>
          <cell r="G31">
            <v>9.8000000000000007</v>
          </cell>
        </row>
        <row r="32">
          <cell r="A32">
            <v>39600</v>
          </cell>
          <cell r="B32">
            <v>13.7</v>
          </cell>
          <cell r="C32">
            <v>4.2</v>
          </cell>
          <cell r="D32">
            <v>11.3</v>
          </cell>
          <cell r="E32">
            <v>-0.5</v>
          </cell>
          <cell r="F32">
            <v>18.7</v>
          </cell>
          <cell r="G32">
            <v>5.3</v>
          </cell>
        </row>
        <row r="33">
          <cell r="A33">
            <v>39630</v>
          </cell>
          <cell r="B33">
            <v>12.9</v>
          </cell>
          <cell r="C33">
            <v>4</v>
          </cell>
          <cell r="D33">
            <v>11.2</v>
          </cell>
          <cell r="E33">
            <v>-0.6</v>
          </cell>
          <cell r="F33">
            <v>18.899999999999999</v>
          </cell>
          <cell r="G33">
            <v>4.8</v>
          </cell>
        </row>
        <row r="34">
          <cell r="A34">
            <v>39661</v>
          </cell>
          <cell r="B34">
            <v>12.6</v>
          </cell>
          <cell r="C34">
            <v>3.8</v>
          </cell>
          <cell r="D34">
            <v>10.8</v>
          </cell>
          <cell r="E34">
            <v>-0.5</v>
          </cell>
          <cell r="F34">
            <v>18.8</v>
          </cell>
          <cell r="G34">
            <v>4</v>
          </cell>
        </row>
        <row r="35">
          <cell r="A35">
            <v>39692</v>
          </cell>
          <cell r="B35">
            <v>12.1</v>
          </cell>
          <cell r="C35">
            <v>3.8</v>
          </cell>
          <cell r="D35">
            <v>10.8</v>
          </cell>
          <cell r="E35">
            <v>-0.5</v>
          </cell>
          <cell r="F35">
            <v>15.7</v>
          </cell>
          <cell r="G35">
            <v>3.4</v>
          </cell>
        </row>
        <row r="36">
          <cell r="A36">
            <v>39722</v>
          </cell>
          <cell r="B36">
            <v>11.8</v>
          </cell>
          <cell r="C36">
            <v>3.2</v>
          </cell>
          <cell r="D36">
            <v>11.6</v>
          </cell>
          <cell r="E36">
            <v>-0.5</v>
          </cell>
          <cell r="F36">
            <v>13.5</v>
          </cell>
          <cell r="G36">
            <v>2.1</v>
          </cell>
        </row>
        <row r="37">
          <cell r="A37">
            <v>39753</v>
          </cell>
          <cell r="B37">
            <v>11.1</v>
          </cell>
          <cell r="C37">
            <v>2.5</v>
          </cell>
          <cell r="D37">
            <v>10.9</v>
          </cell>
          <cell r="E37">
            <v>-0.5</v>
          </cell>
          <cell r="F37">
            <v>14</v>
          </cell>
          <cell r="G37">
            <v>-4</v>
          </cell>
        </row>
        <row r="38">
          <cell r="A38">
            <v>39783</v>
          </cell>
          <cell r="B38">
            <v>9.5</v>
          </cell>
          <cell r="C38">
            <v>1.7</v>
          </cell>
          <cell r="D38">
            <v>9.1999999999999993</v>
          </cell>
          <cell r="E38">
            <v>-0.5</v>
          </cell>
          <cell r="F38">
            <v>9.4</v>
          </cell>
          <cell r="G38">
            <v>-5</v>
          </cell>
        </row>
        <row r="39">
          <cell r="A39">
            <v>39814</v>
          </cell>
          <cell r="B39">
            <v>8.8000000000000007</v>
          </cell>
          <cell r="C39">
            <v>1.2</v>
          </cell>
          <cell r="D39">
            <v>8.5</v>
          </cell>
          <cell r="E39">
            <v>-0.6</v>
          </cell>
          <cell r="F39">
            <v>8.5</v>
          </cell>
          <cell r="G39">
            <v>-5.4</v>
          </cell>
        </row>
        <row r="40">
          <cell r="A40">
            <v>39845</v>
          </cell>
          <cell r="B40">
            <v>7.6</v>
          </cell>
          <cell r="C40">
            <v>0.7</v>
          </cell>
          <cell r="D40">
            <v>7</v>
          </cell>
          <cell r="E40">
            <v>-0.5</v>
          </cell>
          <cell r="F40">
            <v>6.7</v>
          </cell>
          <cell r="G40">
            <v>-6.1</v>
          </cell>
        </row>
        <row r="41">
          <cell r="A41">
            <v>39873</v>
          </cell>
          <cell r="B41">
            <v>6.1</v>
          </cell>
          <cell r="C41">
            <v>0.4</v>
          </cell>
          <cell r="D41">
            <v>5.8</v>
          </cell>
          <cell r="E41">
            <v>-0.5</v>
          </cell>
          <cell r="F41">
            <v>3.7</v>
          </cell>
          <cell r="G41">
            <v>-7.1</v>
          </cell>
        </row>
        <row r="42">
          <cell r="A42">
            <v>39904</v>
          </cell>
          <cell r="B42">
            <v>5.0999999999999996</v>
          </cell>
          <cell r="C42">
            <v>0</v>
          </cell>
          <cell r="D42">
            <v>4.7</v>
          </cell>
          <cell r="E42">
            <v>-0.4</v>
          </cell>
          <cell r="F42">
            <v>2.8</v>
          </cell>
          <cell r="G42">
            <v>-8.6</v>
          </cell>
        </row>
        <row r="43">
          <cell r="A43">
            <v>39934</v>
          </cell>
          <cell r="B43">
            <v>4.3</v>
          </cell>
          <cell r="C43">
            <v>-0.2</v>
          </cell>
          <cell r="D43">
            <v>3.9</v>
          </cell>
          <cell r="E43">
            <v>-0.3</v>
          </cell>
          <cell r="F43">
            <v>2.2000000000000002</v>
          </cell>
          <cell r="G43">
            <v>-9.3000000000000007</v>
          </cell>
        </row>
        <row r="44">
          <cell r="A44">
            <v>39965</v>
          </cell>
          <cell r="B44">
            <v>2.7</v>
          </cell>
          <cell r="C44">
            <v>0.2</v>
          </cell>
          <cell r="D44">
            <v>2.7</v>
          </cell>
          <cell r="E44">
            <v>-0.4</v>
          </cell>
          <cell r="F44">
            <v>-0.7</v>
          </cell>
          <cell r="G44">
            <v>-5.6</v>
          </cell>
        </row>
        <row r="45">
          <cell r="A45">
            <v>39995</v>
          </cell>
          <cell r="B45">
            <v>1.5</v>
          </cell>
          <cell r="C45">
            <v>0</v>
          </cell>
          <cell r="D45">
            <v>1.9</v>
          </cell>
          <cell r="E45">
            <v>-0.2</v>
          </cell>
          <cell r="F45">
            <v>-1.7</v>
          </cell>
          <cell r="G45">
            <v>-6.7</v>
          </cell>
        </row>
        <row r="46">
          <cell r="A46">
            <v>40026</v>
          </cell>
          <cell r="B46">
            <v>0.7</v>
          </cell>
          <cell r="C46">
            <v>-0.2</v>
          </cell>
          <cell r="D46">
            <v>1</v>
          </cell>
          <cell r="E46">
            <v>0</v>
          </cell>
          <cell r="F46">
            <v>-3.5</v>
          </cell>
          <cell r="G46">
            <v>-9.6999999999999993</v>
          </cell>
        </row>
        <row r="47">
          <cell r="A47">
            <v>40057</v>
          </cell>
          <cell r="B47">
            <v>-0.2</v>
          </cell>
          <cell r="C47">
            <v>-0.3</v>
          </cell>
          <cell r="D47">
            <v>-0.1</v>
          </cell>
          <cell r="E47">
            <v>0.1</v>
          </cell>
          <cell r="F47">
            <v>-3.1</v>
          </cell>
          <cell r="G47">
            <v>-10.3</v>
          </cell>
        </row>
        <row r="48">
          <cell r="A48">
            <v>40087</v>
          </cell>
          <cell r="B48">
            <v>-1.2</v>
          </cell>
          <cell r="C48">
            <v>-0.1</v>
          </cell>
          <cell r="D48">
            <v>-1.4</v>
          </cell>
          <cell r="E48">
            <v>0.3</v>
          </cell>
          <cell r="F48">
            <v>-3</v>
          </cell>
          <cell r="G48">
            <v>-10.199999999999999</v>
          </cell>
        </row>
        <row r="49">
          <cell r="A49">
            <v>40118</v>
          </cell>
          <cell r="B49">
            <v>-1.8</v>
          </cell>
          <cell r="C49">
            <v>0.5</v>
          </cell>
          <cell r="D49">
            <v>-2.2000000000000002</v>
          </cell>
          <cell r="E49">
            <v>0.4</v>
          </cell>
          <cell r="F49">
            <v>-3.6</v>
          </cell>
          <cell r="G49">
            <v>-6</v>
          </cell>
        </row>
        <row r="50">
          <cell r="A50">
            <v>40148</v>
          </cell>
          <cell r="B50">
            <v>-2.2000000000000002</v>
          </cell>
          <cell r="C50">
            <v>1.3</v>
          </cell>
          <cell r="D50">
            <v>-3.4</v>
          </cell>
          <cell r="E50">
            <v>0.4</v>
          </cell>
          <cell r="F50">
            <v>-2.7</v>
          </cell>
          <cell r="G50">
            <v>-4.8</v>
          </cell>
        </row>
        <row r="51">
          <cell r="A51">
            <v>40179</v>
          </cell>
          <cell r="B51">
            <v>-2.37</v>
          </cell>
          <cell r="C51">
            <v>2.1</v>
          </cell>
          <cell r="D51">
            <v>-3.2</v>
          </cell>
          <cell r="E51">
            <v>0.5</v>
          </cell>
          <cell r="F51">
            <v>-2.4</v>
          </cell>
          <cell r="G51">
            <v>-2.6</v>
          </cell>
        </row>
        <row r="52">
          <cell r="A52">
            <v>40210</v>
          </cell>
          <cell r="B52">
            <v>-2.2200000000000002</v>
          </cell>
          <cell r="C52">
            <v>2.2400000000000002</v>
          </cell>
          <cell r="D52">
            <v>-2.8</v>
          </cell>
          <cell r="E52">
            <v>0.3</v>
          </cell>
          <cell r="F52">
            <v>-2.4</v>
          </cell>
          <cell r="G52">
            <v>-2.7</v>
          </cell>
        </row>
        <row r="53">
          <cell r="A53">
            <v>40238</v>
          </cell>
          <cell r="B53">
            <v>-2.14</v>
          </cell>
          <cell r="C53">
            <v>2.4300000000000002</v>
          </cell>
          <cell r="D53">
            <v>-3.1</v>
          </cell>
          <cell r="E53">
            <v>0.5</v>
          </cell>
          <cell r="F53">
            <v>-2.8</v>
          </cell>
          <cell r="G53">
            <v>-2.6</v>
          </cell>
        </row>
        <row r="54">
          <cell r="A54">
            <v>40269</v>
          </cell>
          <cell r="B54">
            <v>-2.23</v>
          </cell>
          <cell r="C54">
            <v>2.56</v>
          </cell>
          <cell r="D54">
            <v>-2.9</v>
          </cell>
          <cell r="E54">
            <v>0.6</v>
          </cell>
          <cell r="F54">
            <v>-2.9</v>
          </cell>
          <cell r="G54">
            <v>-2.6</v>
          </cell>
        </row>
        <row r="55">
          <cell r="A55">
            <v>40299</v>
          </cell>
          <cell r="B55">
            <v>-1.83</v>
          </cell>
          <cell r="C55">
            <v>2.62</v>
          </cell>
          <cell r="D55">
            <v>-2.6</v>
          </cell>
          <cell r="E55">
            <v>0.5</v>
          </cell>
          <cell r="F55">
            <v>-3.2</v>
          </cell>
          <cell r="G55">
            <v>-2.6</v>
          </cell>
        </row>
        <row r="56">
          <cell r="A56">
            <v>40330</v>
          </cell>
          <cell r="B56">
            <v>-1.38</v>
          </cell>
          <cell r="C56">
            <v>2.67</v>
          </cell>
          <cell r="D56">
            <v>-2.1</v>
          </cell>
          <cell r="E56">
            <v>0.7</v>
          </cell>
          <cell r="F56">
            <v>-1.9</v>
          </cell>
          <cell r="G56">
            <v>-3.7</v>
          </cell>
        </row>
        <row r="57">
          <cell r="A57">
            <v>40360</v>
          </cell>
          <cell r="B57">
            <v>-0.94</v>
          </cell>
          <cell r="C57">
            <v>2.77</v>
          </cell>
          <cell r="D57">
            <v>-1.8</v>
          </cell>
          <cell r="E57">
            <v>0.7</v>
          </cell>
          <cell r="F57">
            <v>-1.9</v>
          </cell>
          <cell r="G57">
            <v>-3.8</v>
          </cell>
        </row>
        <row r="58">
          <cell r="A58">
            <v>40391</v>
          </cell>
          <cell r="B58">
            <v>-0.67</v>
          </cell>
          <cell r="C58">
            <v>2.88</v>
          </cell>
          <cell r="D58">
            <v>-1.9</v>
          </cell>
          <cell r="E58">
            <v>0.7</v>
          </cell>
          <cell r="F58">
            <v>-1.7</v>
          </cell>
          <cell r="G58">
            <v>-3.9</v>
          </cell>
        </row>
        <row r="59">
          <cell r="A59">
            <v>40422</v>
          </cell>
          <cell r="B59">
            <v>-0.05</v>
          </cell>
          <cell r="C59">
            <v>2.84</v>
          </cell>
          <cell r="D59">
            <v>-1.6</v>
          </cell>
          <cell r="E59">
            <v>0.7</v>
          </cell>
          <cell r="F59">
            <v>-2.2000000000000002</v>
          </cell>
          <cell r="G59">
            <v>-3.9</v>
          </cell>
        </row>
        <row r="60">
          <cell r="A60">
            <v>40452</v>
          </cell>
          <cell r="B60">
            <v>0.32</v>
          </cell>
          <cell r="C60">
            <v>2.92</v>
          </cell>
          <cell r="D60">
            <v>-0.7</v>
          </cell>
          <cell r="E60">
            <v>0.7</v>
          </cell>
          <cell r="F60">
            <v>-2.6</v>
          </cell>
          <cell r="G60">
            <v>-4.2</v>
          </cell>
        </row>
        <row r="61">
          <cell r="A61">
            <v>40483</v>
          </cell>
          <cell r="B61">
            <v>0.82</v>
          </cell>
          <cell r="C61">
            <v>2.95</v>
          </cell>
          <cell r="D61">
            <v>0</v>
          </cell>
          <cell r="E61">
            <v>0.8</v>
          </cell>
          <cell r="F61">
            <v>-2.9</v>
          </cell>
          <cell r="G61">
            <v>-4.2</v>
          </cell>
        </row>
        <row r="62">
          <cell r="A62">
            <v>40513</v>
          </cell>
          <cell r="B62">
            <v>1.01</v>
          </cell>
          <cell r="C62">
            <v>3.06</v>
          </cell>
          <cell r="D62">
            <v>0.3</v>
          </cell>
          <cell r="E62">
            <v>0.9</v>
          </cell>
          <cell r="F62">
            <v>-2.5</v>
          </cell>
          <cell r="G62">
            <v>-4.9000000000000004</v>
          </cell>
        </row>
        <row r="63">
          <cell r="A63">
            <v>40544</v>
          </cell>
          <cell r="B63">
            <v>1.61</v>
          </cell>
          <cell r="C63">
            <v>3.02</v>
          </cell>
          <cell r="D63">
            <v>0.1</v>
          </cell>
          <cell r="E63">
            <v>0.9</v>
          </cell>
          <cell r="F63">
            <v>-2.4</v>
          </cell>
          <cell r="G63">
            <v>-4.8</v>
          </cell>
        </row>
        <row r="64">
          <cell r="A64">
            <v>40575</v>
          </cell>
          <cell r="B64">
            <v>1.69</v>
          </cell>
          <cell r="C64">
            <v>3.05</v>
          </cell>
          <cell r="D64">
            <v>0.6</v>
          </cell>
          <cell r="E64">
            <v>1</v>
          </cell>
          <cell r="F64">
            <v>-2.4</v>
          </cell>
          <cell r="G64">
            <v>-4.8</v>
          </cell>
        </row>
        <row r="65">
          <cell r="A65">
            <v>40603</v>
          </cell>
          <cell r="B65">
            <v>1.88</v>
          </cell>
          <cell r="C65">
            <v>2.95</v>
          </cell>
          <cell r="D65">
            <v>1.2</v>
          </cell>
          <cell r="E65">
            <v>0.9</v>
          </cell>
          <cell r="F65">
            <v>-2.5</v>
          </cell>
          <cell r="G65">
            <v>-4.8</v>
          </cell>
        </row>
        <row r="66">
          <cell r="A66">
            <v>40634</v>
          </cell>
          <cell r="B66">
            <v>1.95</v>
          </cell>
          <cell r="C66">
            <v>2.98</v>
          </cell>
          <cell r="D66">
            <v>1.2</v>
          </cell>
          <cell r="E66">
            <v>0.9</v>
          </cell>
          <cell r="F66">
            <v>-3.4</v>
          </cell>
          <cell r="G66">
            <v>-4.5</v>
          </cell>
        </row>
        <row r="67">
          <cell r="A67">
            <v>40664</v>
          </cell>
          <cell r="B67">
            <v>1.85</v>
          </cell>
          <cell r="C67">
            <v>3.07</v>
          </cell>
          <cell r="D67">
            <v>0.9</v>
          </cell>
          <cell r="E67">
            <v>1.1000000000000001</v>
          </cell>
          <cell r="F67">
            <v>-3.6</v>
          </cell>
          <cell r="G67">
            <v>-4.7</v>
          </cell>
        </row>
        <row r="68">
          <cell r="A68">
            <v>40695</v>
          </cell>
          <cell r="B68">
            <v>2.52</v>
          </cell>
          <cell r="C68">
            <v>2.96</v>
          </cell>
          <cell r="D68">
            <v>1</v>
          </cell>
          <cell r="E68">
            <v>1</v>
          </cell>
          <cell r="F68">
            <v>-3.3</v>
          </cell>
          <cell r="G68">
            <v>-4</v>
          </cell>
        </row>
        <row r="69">
          <cell r="A69">
            <v>40725</v>
          </cell>
          <cell r="B69">
            <v>2.37</v>
          </cell>
          <cell r="C69">
            <v>2.79</v>
          </cell>
          <cell r="D69">
            <v>1.3</v>
          </cell>
          <cell r="E69">
            <v>0.9</v>
          </cell>
          <cell r="F69">
            <v>-3.1</v>
          </cell>
          <cell r="G69">
            <v>-4.0999999999999996</v>
          </cell>
        </row>
        <row r="70">
          <cell r="A70">
            <v>40756</v>
          </cell>
          <cell r="B70">
            <v>2.29</v>
          </cell>
          <cell r="C70">
            <v>2.67</v>
          </cell>
          <cell r="D70">
            <v>1.5</v>
          </cell>
          <cell r="E70">
            <v>0.9</v>
          </cell>
          <cell r="F70">
            <v>-3.4</v>
          </cell>
          <cell r="G70">
            <v>-4.2</v>
          </cell>
        </row>
        <row r="71">
          <cell r="A71">
            <v>40787</v>
          </cell>
          <cell r="B71">
            <v>2.33</v>
          </cell>
          <cell r="C71">
            <v>2.58</v>
          </cell>
          <cell r="D71">
            <v>1.8</v>
          </cell>
          <cell r="E71">
            <v>1</v>
          </cell>
          <cell r="F71">
            <v>-2.5</v>
          </cell>
          <cell r="G71">
            <v>-4.2</v>
          </cell>
        </row>
        <row r="72">
          <cell r="A72">
            <v>40817</v>
          </cell>
          <cell r="B72">
            <v>2.39</v>
          </cell>
          <cell r="C72">
            <v>2.48</v>
          </cell>
          <cell r="D72">
            <v>1.5</v>
          </cell>
          <cell r="E72">
            <v>0.9</v>
          </cell>
          <cell r="F72">
            <v>-2.4</v>
          </cell>
          <cell r="G72">
            <v>-4.2</v>
          </cell>
        </row>
        <row r="73">
          <cell r="A73">
            <v>40848</v>
          </cell>
          <cell r="B73">
            <v>1.96</v>
          </cell>
          <cell r="C73">
            <v>2.29</v>
          </cell>
          <cell r="D73">
            <v>1.3</v>
          </cell>
          <cell r="E73">
            <v>0.9</v>
          </cell>
          <cell r="F73">
            <v>-2.2000000000000002</v>
          </cell>
          <cell r="G73">
            <v>-4.3</v>
          </cell>
        </row>
        <row r="74">
          <cell r="A74">
            <v>40878</v>
          </cell>
          <cell r="B74">
            <v>1.38</v>
          </cell>
          <cell r="C74">
            <v>1.98</v>
          </cell>
          <cell r="D74">
            <v>1</v>
          </cell>
          <cell r="E74">
            <v>0.8</v>
          </cell>
          <cell r="F74">
            <v>-2</v>
          </cell>
          <cell r="G74">
            <v>-3.8</v>
          </cell>
        </row>
        <row r="75">
          <cell r="A75">
            <v>40909</v>
          </cell>
          <cell r="B75">
            <v>1.01</v>
          </cell>
          <cell r="C75">
            <v>2.04</v>
          </cell>
          <cell r="D75">
            <v>1.5</v>
          </cell>
          <cell r="E75">
            <v>1</v>
          </cell>
          <cell r="F75">
            <v>-2.5</v>
          </cell>
          <cell r="G75">
            <v>-4</v>
          </cell>
        </row>
        <row r="76">
          <cell r="A76">
            <v>40940</v>
          </cell>
          <cell r="B76">
            <v>0.72</v>
          </cell>
          <cell r="C76">
            <v>1.83</v>
          </cell>
          <cell r="D76">
            <v>1.2</v>
          </cell>
          <cell r="E76">
            <v>1.1000000000000001</v>
          </cell>
          <cell r="F76">
            <v>-2.5</v>
          </cell>
          <cell r="G76">
            <v>-4.0999999999999996</v>
          </cell>
        </row>
        <row r="77">
          <cell r="A77">
            <v>40969</v>
          </cell>
          <cell r="B77">
            <v>0.46</v>
          </cell>
          <cell r="C77">
            <v>1.71</v>
          </cell>
          <cell r="D77">
            <v>1.1000000000000001</v>
          </cell>
          <cell r="E77">
            <v>1.1000000000000001</v>
          </cell>
          <cell r="F77">
            <v>-2.2999999999999998</v>
          </cell>
          <cell r="G77">
            <v>-3.9</v>
          </cell>
        </row>
        <row r="78">
          <cell r="A78">
            <v>41000</v>
          </cell>
          <cell r="B78">
            <v>0.61</v>
          </cell>
          <cell r="C78">
            <v>1.52</v>
          </cell>
          <cell r="D78">
            <v>1</v>
          </cell>
          <cell r="E78">
            <v>1.2</v>
          </cell>
          <cell r="F78">
            <v>-1.9</v>
          </cell>
          <cell r="G78">
            <v>-4.0999999999999996</v>
          </cell>
        </row>
        <row r="79">
          <cell r="A79">
            <v>41030</v>
          </cell>
          <cell r="B79">
            <v>0.27</v>
          </cell>
          <cell r="C79">
            <v>1.27</v>
          </cell>
          <cell r="D79">
            <v>1.4</v>
          </cell>
          <cell r="E79">
            <v>1.1000000000000001</v>
          </cell>
          <cell r="F79">
            <v>-2.2000000000000002</v>
          </cell>
          <cell r="G79">
            <v>-3.9</v>
          </cell>
        </row>
        <row r="80">
          <cell r="A80">
            <v>41061</v>
          </cell>
          <cell r="B80">
            <v>-0.36</v>
          </cell>
          <cell r="C80">
            <v>1.0900000000000001</v>
          </cell>
          <cell r="D80">
            <v>1.3</v>
          </cell>
          <cell r="E80">
            <v>1.1000000000000001</v>
          </cell>
          <cell r="F80">
            <v>-3</v>
          </cell>
          <cell r="G80">
            <v>-3.8</v>
          </cell>
        </row>
        <row r="81">
          <cell r="A81">
            <v>41091</v>
          </cell>
          <cell r="B81">
            <v>-0.18</v>
          </cell>
          <cell r="C81">
            <v>1.04</v>
          </cell>
          <cell r="D81">
            <v>1.7</v>
          </cell>
          <cell r="E81">
            <v>1.2</v>
          </cell>
          <cell r="F81">
            <v>-3.2</v>
          </cell>
          <cell r="G81">
            <v>-3.8</v>
          </cell>
        </row>
        <row r="82">
          <cell r="A82">
            <v>41122</v>
          </cell>
          <cell r="B82">
            <v>-0.46</v>
          </cell>
          <cell r="C82">
            <v>0.95</v>
          </cell>
          <cell r="D82">
            <v>1.7</v>
          </cell>
          <cell r="E82">
            <v>1.2</v>
          </cell>
          <cell r="F82">
            <v>-2.8</v>
          </cell>
          <cell r="G82">
            <v>-3.9</v>
          </cell>
        </row>
        <row r="83">
          <cell r="A83">
            <v>41153</v>
          </cell>
          <cell r="B83">
            <v>-1.22</v>
          </cell>
          <cell r="C83">
            <v>0.85</v>
          </cell>
          <cell r="D83">
            <v>1.6</v>
          </cell>
          <cell r="E83">
            <v>1.2</v>
          </cell>
          <cell r="F83">
            <v>-3.9</v>
          </cell>
          <cell r="G83">
            <v>-3.8</v>
          </cell>
        </row>
        <row r="84">
          <cell r="A84">
            <v>41183</v>
          </cell>
          <cell r="B84">
            <v>-1.53</v>
          </cell>
          <cell r="C84">
            <v>0.81</v>
          </cell>
          <cell r="D84">
            <v>1.1000000000000001</v>
          </cell>
          <cell r="E84">
            <v>1.3</v>
          </cell>
          <cell r="F84">
            <v>-3.9</v>
          </cell>
          <cell r="G84">
            <v>-3.9</v>
          </cell>
        </row>
        <row r="85">
          <cell r="A85">
            <v>41214</v>
          </cell>
          <cell r="B85">
            <v>-1.55</v>
          </cell>
          <cell r="C85">
            <v>0.76</v>
          </cell>
          <cell r="D85">
            <v>1.2</v>
          </cell>
          <cell r="E85">
            <v>1.4</v>
          </cell>
          <cell r="F85">
            <v>-4.2</v>
          </cell>
          <cell r="G85">
            <v>-3.9</v>
          </cell>
        </row>
        <row r="86">
          <cell r="A86">
            <v>41244</v>
          </cell>
          <cell r="B86">
            <v>-1.32</v>
          </cell>
          <cell r="C86">
            <v>0.66</v>
          </cell>
          <cell r="D86">
            <v>1.1000000000000001</v>
          </cell>
          <cell r="E86">
            <v>1.3</v>
          </cell>
          <cell r="F86">
            <v>-3.8</v>
          </cell>
          <cell r="G86">
            <v>-4.0999999999999996</v>
          </cell>
        </row>
        <row r="87">
          <cell r="A87">
            <v>41275</v>
          </cell>
          <cell r="B87">
            <v>-1.53</v>
          </cell>
          <cell r="C87">
            <v>0.47</v>
          </cell>
          <cell r="D87">
            <v>0.6</v>
          </cell>
          <cell r="E87">
            <v>1.3</v>
          </cell>
          <cell r="F87">
            <v>-3.8</v>
          </cell>
          <cell r="G87">
            <v>-4.3</v>
          </cell>
        </row>
        <row r="88">
          <cell r="A88">
            <v>41306</v>
          </cell>
          <cell r="B88">
            <v>-1.46</v>
          </cell>
          <cell r="C88">
            <v>0.42</v>
          </cell>
          <cell r="D88">
            <v>0.5</v>
          </cell>
          <cell r="E88">
            <v>1.3</v>
          </cell>
          <cell r="F88">
            <v>-4.0999999999999996</v>
          </cell>
          <cell r="G88">
            <v>-4.5999999999999996</v>
          </cell>
        </row>
        <row r="89">
          <cell r="A89">
            <v>41334</v>
          </cell>
          <cell r="B89">
            <v>-1.37</v>
          </cell>
          <cell r="C89">
            <v>0.37</v>
          </cell>
          <cell r="D89">
            <v>0.5</v>
          </cell>
          <cell r="E89">
            <v>1.2</v>
          </cell>
          <cell r="F89">
            <v>-4.5</v>
          </cell>
          <cell r="G89">
            <v>-4.5</v>
          </cell>
        </row>
        <row r="90">
          <cell r="A90">
            <v>41365</v>
          </cell>
          <cell r="B90">
            <v>-1.97</v>
          </cell>
          <cell r="C90">
            <v>0.36</v>
          </cell>
          <cell r="D90">
            <v>0.3</v>
          </cell>
          <cell r="E90">
            <v>1.2</v>
          </cell>
          <cell r="F90">
            <v>-5.3</v>
          </cell>
          <cell r="G90">
            <v>-4.5</v>
          </cell>
        </row>
        <row r="91">
          <cell r="A91">
            <v>41395</v>
          </cell>
          <cell r="B91">
            <v>-2.2599999999999998</v>
          </cell>
          <cell r="C91">
            <v>0.33</v>
          </cell>
          <cell r="D91">
            <v>0</v>
          </cell>
          <cell r="E91">
            <v>1.2</v>
          </cell>
          <cell r="F91">
            <v>-5.6</v>
          </cell>
          <cell r="G91">
            <v>-4.8</v>
          </cell>
        </row>
        <row r="92">
          <cell r="A92">
            <v>41426</v>
          </cell>
          <cell r="B92">
            <v>-2.41</v>
          </cell>
          <cell r="C92">
            <v>0.31</v>
          </cell>
          <cell r="D92">
            <v>-0.3</v>
          </cell>
          <cell r="E92">
            <v>1.2</v>
          </cell>
          <cell r="F92">
            <v>-5.2</v>
          </cell>
          <cell r="G92">
            <v>-4.5999999999999996</v>
          </cell>
        </row>
        <row r="93">
          <cell r="A93">
            <v>41456</v>
          </cell>
          <cell r="B93">
            <v>-2.85</v>
          </cell>
          <cell r="C93">
            <v>0.34</v>
          </cell>
          <cell r="D93">
            <v>-1</v>
          </cell>
          <cell r="E93">
            <v>1.2</v>
          </cell>
          <cell r="F93">
            <v>-5.5</v>
          </cell>
          <cell r="G93">
            <v>-4.5999999999999996</v>
          </cell>
        </row>
        <row r="94">
          <cell r="A94">
            <v>41487</v>
          </cell>
          <cell r="B94">
            <v>-2.95</v>
          </cell>
          <cell r="C94">
            <v>0.35</v>
          </cell>
          <cell r="D94">
            <v>-1.3</v>
          </cell>
          <cell r="E94">
            <v>1.3</v>
          </cell>
          <cell r="F94">
            <v>-5.4</v>
          </cell>
          <cell r="G94">
            <v>-4.5</v>
          </cell>
        </row>
        <row r="95">
          <cell r="A95">
            <v>41518</v>
          </cell>
          <cell r="B95">
            <v>-2.78</v>
          </cell>
          <cell r="C95">
            <v>0.39</v>
          </cell>
          <cell r="D95">
            <v>-1.7</v>
          </cell>
          <cell r="E95">
            <v>1.3</v>
          </cell>
          <cell r="F95">
            <v>-4.8</v>
          </cell>
          <cell r="G95">
            <v>-4.4000000000000004</v>
          </cell>
        </row>
        <row r="96">
          <cell r="A96">
            <v>41548</v>
          </cell>
          <cell r="B96">
            <v>-2.93</v>
          </cell>
          <cell r="C96">
            <v>0.31</v>
          </cell>
          <cell r="D96">
            <v>-1.6</v>
          </cell>
          <cell r="E96">
            <v>1.2</v>
          </cell>
          <cell r="F96">
            <v>-4.9000000000000004</v>
          </cell>
          <cell r="G96">
            <v>-4.2</v>
          </cell>
        </row>
        <row r="97">
          <cell r="A97">
            <v>41579</v>
          </cell>
          <cell r="B97">
            <v>-3.09</v>
          </cell>
          <cell r="C97">
            <v>0.27</v>
          </cell>
          <cell r="D97">
            <v>-1.7</v>
          </cell>
          <cell r="E97">
            <v>1.2</v>
          </cell>
          <cell r="F97">
            <v>-5.2</v>
          </cell>
          <cell r="G97">
            <v>-4.3</v>
          </cell>
        </row>
        <row r="98">
          <cell r="A98">
            <v>41609</v>
          </cell>
          <cell r="B98">
            <v>-2.85</v>
          </cell>
          <cell r="C98">
            <v>0.3</v>
          </cell>
          <cell r="D98">
            <v>-1.4</v>
          </cell>
          <cell r="E98">
            <v>1.2</v>
          </cell>
          <cell r="F98">
            <v>-5.7</v>
          </cell>
          <cell r="G98">
            <v>-4.0999999999999996</v>
          </cell>
        </row>
        <row r="99">
          <cell r="A99">
            <v>41640</v>
          </cell>
          <cell r="B99">
            <v>-2.9</v>
          </cell>
          <cell r="C99">
            <v>0.24</v>
          </cell>
          <cell r="D99">
            <v>-2.1</v>
          </cell>
          <cell r="E99">
            <v>1.2</v>
          </cell>
          <cell r="F99">
            <v>-5.5</v>
          </cell>
          <cell r="G99">
            <v>-4.0999999999999996</v>
          </cell>
        </row>
      </sheetData>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
          <cell r="B3" t="str">
            <v>Germany</v>
          </cell>
          <cell r="C3" t="str">
            <v>Greece</v>
          </cell>
          <cell r="D3" t="str">
            <v>Ireland</v>
          </cell>
          <cell r="F3" t="str">
            <v>Spain</v>
          </cell>
          <cell r="G3" t="str">
            <v>France</v>
          </cell>
          <cell r="J3" t="str">
            <v>Germany</v>
          </cell>
          <cell r="K3" t="str">
            <v>Greece</v>
          </cell>
          <cell r="L3" t="str">
            <v>Ireland</v>
          </cell>
          <cell r="M3" t="str">
            <v>Spain</v>
          </cell>
          <cell r="N3" t="str">
            <v>France</v>
          </cell>
          <cell r="O3" t="str">
            <v>Unemployment rate EA (19)</v>
          </cell>
        </row>
        <row r="4">
          <cell r="A4">
            <v>2007</v>
          </cell>
          <cell r="B4">
            <v>0.2</v>
          </cell>
          <cell r="C4">
            <v>-6.7</v>
          </cell>
          <cell r="D4">
            <v>0.3</v>
          </cell>
          <cell r="F4">
            <v>2</v>
          </cell>
          <cell r="G4">
            <v>-2.5</v>
          </cell>
          <cell r="I4">
            <v>2007</v>
          </cell>
          <cell r="J4">
            <v>63.7</v>
          </cell>
          <cell r="K4">
            <v>103.1</v>
          </cell>
          <cell r="L4">
            <v>23.9</v>
          </cell>
          <cell r="M4">
            <v>35.5</v>
          </cell>
          <cell r="N4">
            <v>64.3</v>
          </cell>
          <cell r="O4">
            <v>7.4</v>
          </cell>
        </row>
        <row r="5">
          <cell r="A5">
            <v>2008</v>
          </cell>
          <cell r="B5">
            <v>-0.2</v>
          </cell>
          <cell r="C5">
            <v>-10.199999999999999</v>
          </cell>
          <cell r="D5">
            <v>-7</v>
          </cell>
          <cell r="F5">
            <v>-4.4000000000000004</v>
          </cell>
          <cell r="G5">
            <v>-3.2</v>
          </cell>
          <cell r="I5">
            <v>2008</v>
          </cell>
          <cell r="J5">
            <v>65.099999999999994</v>
          </cell>
          <cell r="K5">
            <v>109.4</v>
          </cell>
          <cell r="L5">
            <v>42.4</v>
          </cell>
          <cell r="M5">
            <v>39.4</v>
          </cell>
          <cell r="N5">
            <v>68</v>
          </cell>
          <cell r="O5">
            <v>7.4</v>
          </cell>
        </row>
        <row r="6">
          <cell r="A6">
            <v>2009</v>
          </cell>
          <cell r="B6">
            <v>-3.2</v>
          </cell>
          <cell r="C6">
            <v>-15.1</v>
          </cell>
          <cell r="D6">
            <v>-13.8</v>
          </cell>
          <cell r="F6">
            <v>-11</v>
          </cell>
          <cell r="G6">
            <v>-7.2</v>
          </cell>
          <cell r="I6">
            <v>2009</v>
          </cell>
          <cell r="J6">
            <v>72.599999999999994</v>
          </cell>
          <cell r="K6">
            <v>126.7</v>
          </cell>
          <cell r="L6">
            <v>61.7</v>
          </cell>
          <cell r="M6">
            <v>52.7</v>
          </cell>
          <cell r="N6">
            <v>78.900000000000006</v>
          </cell>
          <cell r="O6">
            <v>9.5</v>
          </cell>
        </row>
        <row r="7">
          <cell r="A7">
            <v>2010</v>
          </cell>
          <cell r="B7">
            <v>-4.2</v>
          </cell>
          <cell r="C7">
            <v>-11.2</v>
          </cell>
          <cell r="D7">
            <v>-32.1</v>
          </cell>
          <cell r="F7">
            <v>-9.4</v>
          </cell>
          <cell r="G7">
            <v>-6.8</v>
          </cell>
          <cell r="I7">
            <v>2010</v>
          </cell>
          <cell r="J7">
            <v>81</v>
          </cell>
          <cell r="K7">
            <v>146.19999999999999</v>
          </cell>
          <cell r="L7">
            <v>86.3</v>
          </cell>
          <cell r="M7">
            <v>60.1</v>
          </cell>
          <cell r="N7">
            <v>81.599999999999994</v>
          </cell>
          <cell r="O7">
            <v>10.1</v>
          </cell>
        </row>
        <row r="8">
          <cell r="A8">
            <v>2011</v>
          </cell>
          <cell r="B8">
            <v>-1</v>
          </cell>
          <cell r="C8">
            <v>-10.3</v>
          </cell>
          <cell r="D8">
            <v>-12.6</v>
          </cell>
          <cell r="F8">
            <v>-9.6</v>
          </cell>
          <cell r="G8">
            <v>-5.0999999999999996</v>
          </cell>
          <cell r="I8">
            <v>2011</v>
          </cell>
          <cell r="J8">
            <v>78.7</v>
          </cell>
          <cell r="K8">
            <v>172.1</v>
          </cell>
          <cell r="L8">
            <v>109.6</v>
          </cell>
          <cell r="M8">
            <v>69.5</v>
          </cell>
          <cell r="N8">
            <v>85.2</v>
          </cell>
          <cell r="O8">
            <v>10.1</v>
          </cell>
        </row>
        <row r="9">
          <cell r="A9">
            <v>2012</v>
          </cell>
          <cell r="B9">
            <v>0</v>
          </cell>
          <cell r="C9">
            <v>-8.8000000000000007</v>
          </cell>
          <cell r="D9">
            <v>-8</v>
          </cell>
          <cell r="F9">
            <v>-10.5</v>
          </cell>
          <cell r="G9">
            <v>-4.8</v>
          </cell>
          <cell r="I9">
            <v>2012</v>
          </cell>
          <cell r="J9">
            <v>79.900000000000006</v>
          </cell>
          <cell r="K9">
            <v>159.6</v>
          </cell>
          <cell r="L9">
            <v>119.5</v>
          </cell>
          <cell r="M9">
            <v>85.7</v>
          </cell>
          <cell r="N9">
            <v>89.5</v>
          </cell>
          <cell r="O9">
            <v>11.3</v>
          </cell>
        </row>
        <row r="10">
          <cell r="A10">
            <v>2013</v>
          </cell>
          <cell r="B10">
            <v>-0.2</v>
          </cell>
          <cell r="C10">
            <v>-13.2</v>
          </cell>
          <cell r="D10">
            <v>-5.7</v>
          </cell>
          <cell r="F10">
            <v>-7</v>
          </cell>
          <cell r="G10">
            <v>-4</v>
          </cell>
          <cell r="I10">
            <v>2013</v>
          </cell>
          <cell r="J10">
            <v>77.5</v>
          </cell>
          <cell r="K10">
            <v>177.4</v>
          </cell>
          <cell r="L10">
            <v>119.5</v>
          </cell>
          <cell r="M10">
            <v>95.4</v>
          </cell>
          <cell r="N10">
            <v>92.3</v>
          </cell>
          <cell r="O10">
            <v>12.1</v>
          </cell>
        </row>
        <row r="11">
          <cell r="A11">
            <v>2014</v>
          </cell>
          <cell r="B11">
            <v>0.3</v>
          </cell>
          <cell r="C11">
            <v>-3.6</v>
          </cell>
          <cell r="D11">
            <v>-3.7</v>
          </cell>
          <cell r="F11">
            <v>-6</v>
          </cell>
          <cell r="G11">
            <v>-4</v>
          </cell>
          <cell r="I11">
            <v>2014</v>
          </cell>
          <cell r="J11">
            <v>74.900000000000006</v>
          </cell>
          <cell r="K11">
            <v>179.7</v>
          </cell>
          <cell r="L11">
            <v>105.2</v>
          </cell>
          <cell r="M11">
            <v>100.4</v>
          </cell>
          <cell r="N11">
            <v>95.3</v>
          </cell>
          <cell r="O11">
            <v>11.6</v>
          </cell>
        </row>
        <row r="12">
          <cell r="A12">
            <v>2015</v>
          </cell>
          <cell r="B12">
            <v>0.7</v>
          </cell>
          <cell r="C12">
            <v>-7.5</v>
          </cell>
          <cell r="D12">
            <v>-1.9</v>
          </cell>
          <cell r="F12">
            <v>-5.0999999999999996</v>
          </cell>
          <cell r="G12">
            <v>-3.5</v>
          </cell>
          <cell r="I12">
            <v>2015</v>
          </cell>
          <cell r="J12">
            <v>71.2</v>
          </cell>
          <cell r="K12">
            <v>177.4</v>
          </cell>
          <cell r="L12">
            <v>78.599999999999994</v>
          </cell>
          <cell r="M12">
            <v>99.8</v>
          </cell>
          <cell r="N12">
            <v>96.2</v>
          </cell>
          <cell r="O12">
            <v>10.8</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14_E"/>
    </sheetNames>
    <sheetDataSet>
      <sheetData sheetId="0">
        <row r="33">
          <cell r="B33" t="str">
            <v>Total¹</v>
          </cell>
          <cell r="C33" t="str">
            <v>Core¹</v>
          </cell>
          <cell r="D33" t="str">
            <v>Expectations²</v>
          </cell>
        </row>
        <row r="34">
          <cell r="A34">
            <v>39478</v>
          </cell>
          <cell r="B34">
            <v>3.2654938484534934</v>
          </cell>
          <cell r="C34">
            <v>1.7709033848912759</v>
          </cell>
          <cell r="D34" t="e">
            <v>#N/A</v>
          </cell>
        </row>
        <row r="35">
          <cell r="A35">
            <v>39507</v>
          </cell>
          <cell r="B35">
            <v>3.3363907360697054</v>
          </cell>
          <cell r="C35">
            <v>1.7974768337613245</v>
          </cell>
          <cell r="D35" t="e">
            <v>#N/A</v>
          </cell>
        </row>
        <row r="36">
          <cell r="A36">
            <v>39538</v>
          </cell>
          <cell r="B36">
            <v>3.6560364464692574</v>
          </cell>
          <cell r="C36">
            <v>2.0285999334885396</v>
          </cell>
          <cell r="D36" t="e">
            <v>#N/A</v>
          </cell>
        </row>
        <row r="37">
          <cell r="A37">
            <v>39568</v>
          </cell>
          <cell r="B37">
            <v>3.3386147578089664</v>
          </cell>
          <cell r="C37">
            <v>1.6872518747242937</v>
          </cell>
          <cell r="D37" t="e">
            <v>#N/A</v>
          </cell>
        </row>
        <row r="38">
          <cell r="A38">
            <v>39599</v>
          </cell>
          <cell r="B38">
            <v>3.7371570509201701</v>
          </cell>
          <cell r="C38">
            <v>1.7723469837076067</v>
          </cell>
          <cell r="D38" t="e">
            <v>#N/A</v>
          </cell>
        </row>
        <row r="39">
          <cell r="A39">
            <v>39629</v>
          </cell>
          <cell r="B39">
            <v>4.0266185427475731</v>
          </cell>
          <cell r="C39">
            <v>1.8265845070422726</v>
          </cell>
          <cell r="D39" t="e">
            <v>#N/A</v>
          </cell>
        </row>
        <row r="40">
          <cell r="A40">
            <v>39660</v>
          </cell>
          <cell r="B40">
            <v>4.1266252119841695</v>
          </cell>
          <cell r="C40">
            <v>1.7452778084612763</v>
          </cell>
          <cell r="D40">
            <v>2.6210051572020276</v>
          </cell>
        </row>
        <row r="41">
          <cell r="A41">
            <v>39691</v>
          </cell>
          <cell r="B41">
            <v>3.9091628064625406</v>
          </cell>
          <cell r="C41">
            <v>1.9300761001433742</v>
          </cell>
          <cell r="D41">
            <v>2.7613452068174116</v>
          </cell>
        </row>
        <row r="42">
          <cell r="A42">
            <v>39721</v>
          </cell>
          <cell r="B42">
            <v>3.714124929656748</v>
          </cell>
          <cell r="C42">
            <v>1.9129287598944611</v>
          </cell>
          <cell r="D42">
            <v>2.6430563561678611</v>
          </cell>
        </row>
        <row r="43">
          <cell r="A43">
            <v>39752</v>
          </cell>
          <cell r="B43">
            <v>3.2254451786314142</v>
          </cell>
          <cell r="C43">
            <v>1.9721704831817677</v>
          </cell>
          <cell r="D43">
            <v>2.2786245601931654</v>
          </cell>
        </row>
        <row r="44">
          <cell r="A44">
            <v>39782</v>
          </cell>
          <cell r="B44">
            <v>2.1833574690876878</v>
          </cell>
          <cell r="C44">
            <v>1.9268666520691813</v>
          </cell>
          <cell r="D44">
            <v>2.3423053046395914</v>
          </cell>
        </row>
        <row r="45">
          <cell r="A45">
            <v>39813</v>
          </cell>
          <cell r="B45">
            <v>1.6420725618551124</v>
          </cell>
          <cell r="C45">
            <v>1.8853530950305064</v>
          </cell>
          <cell r="D45">
            <v>2.554938261383799</v>
          </cell>
        </row>
        <row r="46">
          <cell r="A46">
            <v>39844</v>
          </cell>
          <cell r="B46">
            <v>1.1802694577441208</v>
          </cell>
          <cell r="C46">
            <v>1.6299559471365743</v>
          </cell>
          <cell r="D46">
            <v>2.6431813488825062</v>
          </cell>
        </row>
        <row r="47">
          <cell r="A47">
            <v>39872</v>
          </cell>
          <cell r="B47">
            <v>1.2315544213913121</v>
          </cell>
          <cell r="C47">
            <v>1.710901513489782</v>
          </cell>
          <cell r="D47">
            <v>2.534272630426404</v>
          </cell>
        </row>
        <row r="48">
          <cell r="A48">
            <v>39903</v>
          </cell>
          <cell r="B48">
            <v>0.62630480167014113</v>
          </cell>
          <cell r="C48">
            <v>1.4776184267709658</v>
          </cell>
          <cell r="D48">
            <v>2.4854496834322726</v>
          </cell>
        </row>
        <row r="49">
          <cell r="A49">
            <v>39933</v>
          </cell>
          <cell r="B49">
            <v>0.65710217938887983</v>
          </cell>
          <cell r="C49">
            <v>1.7785489643205699</v>
          </cell>
          <cell r="D49">
            <v>2.6218511282333434</v>
          </cell>
        </row>
        <row r="50">
          <cell r="A50">
            <v>39964</v>
          </cell>
          <cell r="B50">
            <v>7.6186329995664437E-2</v>
          </cell>
          <cell r="C50">
            <v>1.5575987020010729</v>
          </cell>
          <cell r="D50">
            <v>2.5158538140789721</v>
          </cell>
        </row>
        <row r="51">
          <cell r="A51">
            <v>39994</v>
          </cell>
          <cell r="B51">
            <v>-0.10842459069717592</v>
          </cell>
          <cell r="C51">
            <v>1.4156040631078337</v>
          </cell>
          <cell r="D51">
            <v>2.5858416651143745</v>
          </cell>
        </row>
        <row r="52">
          <cell r="A52">
            <v>40025</v>
          </cell>
          <cell r="B52">
            <v>-0.61889250814332053</v>
          </cell>
          <cell r="C52">
            <v>1.3027901422212551</v>
          </cell>
          <cell r="D52">
            <v>2.6415319096711132</v>
          </cell>
        </row>
        <row r="53">
          <cell r="A53">
            <v>40056</v>
          </cell>
          <cell r="B53">
            <v>-0.1522235511579817</v>
          </cell>
          <cell r="C53">
            <v>1.309240424150615</v>
          </cell>
          <cell r="D53">
            <v>2.6240358134015818</v>
          </cell>
        </row>
        <row r="54">
          <cell r="A54">
            <v>40086</v>
          </cell>
          <cell r="B54">
            <v>-0.31470428648943116</v>
          </cell>
          <cell r="C54">
            <v>1.2081984897518883</v>
          </cell>
          <cell r="D54">
            <v>2.7287065843580871</v>
          </cell>
        </row>
        <row r="55">
          <cell r="A55">
            <v>40117</v>
          </cell>
          <cell r="B55">
            <v>-0.11934468916132701</v>
          </cell>
          <cell r="C55">
            <v>1.1496722896744416</v>
          </cell>
          <cell r="D55">
            <v>2.6158015836461157</v>
          </cell>
        </row>
        <row r="56">
          <cell r="A56">
            <v>40147</v>
          </cell>
          <cell r="B56">
            <v>0.47966859260875072</v>
          </cell>
          <cell r="C56">
            <v>1.0311493018259954</v>
          </cell>
          <cell r="D56">
            <v>2.6438938151099212</v>
          </cell>
        </row>
        <row r="57">
          <cell r="A57">
            <v>40178</v>
          </cell>
          <cell r="B57">
            <v>0.91693046610632489</v>
          </cell>
          <cell r="C57">
            <v>1.0910257781580945</v>
          </cell>
          <cell r="D57">
            <v>2.7167729604323343</v>
          </cell>
        </row>
        <row r="58">
          <cell r="A58">
            <v>40209</v>
          </cell>
          <cell r="B58">
            <v>0.92439749092108059</v>
          </cell>
          <cell r="C58">
            <v>0.79107065452970193</v>
          </cell>
          <cell r="D58">
            <v>2.6211340003923667</v>
          </cell>
        </row>
        <row r="59">
          <cell r="A59">
            <v>40237</v>
          </cell>
          <cell r="B59">
            <v>0.83296799649277276</v>
          </cell>
          <cell r="C59">
            <v>0.722449859823171</v>
          </cell>
          <cell r="D59">
            <v>2.5643299419603638</v>
          </cell>
        </row>
        <row r="60">
          <cell r="A60">
            <v>40268</v>
          </cell>
          <cell r="B60">
            <v>1.5614763048700686</v>
          </cell>
          <cell r="C60">
            <v>1.124197002141325</v>
          </cell>
          <cell r="D60">
            <v>2.5211018654884398</v>
          </cell>
        </row>
        <row r="61">
          <cell r="A61">
            <v>40298</v>
          </cell>
          <cell r="B61">
            <v>1.6102709172016061</v>
          </cell>
          <cell r="C61">
            <v>0.841768779968044</v>
          </cell>
          <cell r="D61">
            <v>2.4488601947847854</v>
          </cell>
        </row>
        <row r="62">
          <cell r="A62">
            <v>40329</v>
          </cell>
          <cell r="B62">
            <v>1.6856987493202746</v>
          </cell>
          <cell r="C62">
            <v>0.91596549153263318</v>
          </cell>
          <cell r="D62">
            <v>2.4163464470125406</v>
          </cell>
        </row>
        <row r="63">
          <cell r="A63">
            <v>40359</v>
          </cell>
          <cell r="B63">
            <v>1.4870291978725803</v>
          </cell>
          <cell r="C63">
            <v>0.98028769312732411</v>
          </cell>
          <cell r="D63">
            <v>2.2409456799842742</v>
          </cell>
        </row>
        <row r="64">
          <cell r="A64">
            <v>40390</v>
          </cell>
          <cell r="B64">
            <v>1.7152846061400551</v>
          </cell>
          <cell r="C64">
            <v>0.9645268459971934</v>
          </cell>
          <cell r="D64">
            <v>2.1561459304445751</v>
          </cell>
        </row>
        <row r="65">
          <cell r="A65">
            <v>40421</v>
          </cell>
          <cell r="B65">
            <v>1.5790046825656212</v>
          </cell>
          <cell r="C65">
            <v>0.95055003738118149</v>
          </cell>
          <cell r="D65">
            <v>2.0259599905326553</v>
          </cell>
        </row>
        <row r="66">
          <cell r="A66">
            <v>40451</v>
          </cell>
          <cell r="B66">
            <v>1.8615284128020937</v>
          </cell>
          <cell r="C66">
            <v>1.161799189938173</v>
          </cell>
          <cell r="D66">
            <v>1.935264706171802</v>
          </cell>
        </row>
        <row r="67">
          <cell r="A67">
            <v>40482</v>
          </cell>
          <cell r="B67">
            <v>1.9443840973278226</v>
          </cell>
          <cell r="C67">
            <v>1.1153601019757708</v>
          </cell>
          <cell r="D67">
            <v>2.1516247503615471</v>
          </cell>
        </row>
        <row r="68">
          <cell r="A68">
            <v>40512</v>
          </cell>
          <cell r="B68">
            <v>1.9203645437777972</v>
          </cell>
          <cell r="C68">
            <v>1.1056772273017046</v>
          </cell>
          <cell r="D68">
            <v>2.1256653215885324</v>
          </cell>
        </row>
        <row r="69">
          <cell r="A69">
            <v>40543</v>
          </cell>
          <cell r="B69">
            <v>2.2282314764737743</v>
          </cell>
          <cell r="C69">
            <v>1.0369273092794229</v>
          </cell>
          <cell r="D69">
            <v>2.2725897408186313</v>
          </cell>
        </row>
        <row r="70">
          <cell r="A70">
            <v>40574</v>
          </cell>
          <cell r="B70">
            <v>2.3225384363755319</v>
          </cell>
          <cell r="C70">
            <v>1.0536501451456681</v>
          </cell>
          <cell r="D70">
            <v>2.3132767682908728</v>
          </cell>
        </row>
        <row r="71">
          <cell r="A71">
            <v>40602</v>
          </cell>
          <cell r="B71">
            <v>2.4239130434782652</v>
          </cell>
          <cell r="C71">
            <v>0.97419976447916667</v>
          </cell>
          <cell r="D71">
            <v>2.3801184416601284</v>
          </cell>
        </row>
        <row r="72">
          <cell r="A72">
            <v>40633</v>
          </cell>
          <cell r="B72">
            <v>2.6878830233308282</v>
          </cell>
          <cell r="C72">
            <v>1.2916887241926966</v>
          </cell>
          <cell r="D72">
            <v>2.0752989992677273</v>
          </cell>
        </row>
        <row r="73">
          <cell r="A73">
            <v>40663</v>
          </cell>
          <cell r="B73">
            <v>2.8375629082342924</v>
          </cell>
          <cell r="C73">
            <v>1.606086221470826</v>
          </cell>
          <cell r="D73">
            <v>2.3500244498777301</v>
          </cell>
        </row>
        <row r="74">
          <cell r="A74">
            <v>40694</v>
          </cell>
          <cell r="B74">
            <v>2.7272727272727337</v>
          </cell>
          <cell r="C74">
            <v>1.4670184696569999</v>
          </cell>
          <cell r="D74">
            <v>2.3200626468284913</v>
          </cell>
        </row>
        <row r="75">
          <cell r="A75">
            <v>40724</v>
          </cell>
          <cell r="B75">
            <v>2.7165775401069681</v>
          </cell>
          <cell r="C75">
            <v>1.5300200485385718</v>
          </cell>
          <cell r="D75">
            <v>2.5553170409511328</v>
          </cell>
        </row>
        <row r="76">
          <cell r="A76">
            <v>40755</v>
          </cell>
          <cell r="B76">
            <v>2.5671321160043004</v>
          </cell>
          <cell r="C76">
            <v>1.1888334571701575</v>
          </cell>
          <cell r="D76">
            <v>2.5854738362132146</v>
          </cell>
        </row>
        <row r="77">
          <cell r="A77">
            <v>40786</v>
          </cell>
          <cell r="B77">
            <v>2.5621783876500936</v>
          </cell>
          <cell r="C77">
            <v>1.195514176893786</v>
          </cell>
          <cell r="D77">
            <v>2.2805658153241648</v>
          </cell>
        </row>
        <row r="78">
          <cell r="A78">
            <v>40816</v>
          </cell>
          <cell r="B78">
            <v>2.9924120978946478</v>
          </cell>
          <cell r="C78">
            <v>1.6225898219365709</v>
          </cell>
          <cell r="D78">
            <v>2.050284141185732</v>
          </cell>
        </row>
        <row r="79">
          <cell r="A79">
            <v>40847</v>
          </cell>
          <cell r="B79">
            <v>3.0474160895045177</v>
          </cell>
          <cell r="C79">
            <v>1.5968063872255467</v>
          </cell>
          <cell r="D79">
            <v>2.0502211302211082</v>
          </cell>
        </row>
        <row r="80">
          <cell r="A80">
            <v>40877</v>
          </cell>
          <cell r="B80">
            <v>3.0338513945071366</v>
          </cell>
          <cell r="C80">
            <v>1.598317560462692</v>
          </cell>
          <cell r="D80">
            <v>2.4356632978462356</v>
          </cell>
        </row>
        <row r="81">
          <cell r="A81">
            <v>40908</v>
          </cell>
          <cell r="B81">
            <v>2.7510316368638099</v>
          </cell>
          <cell r="C81">
            <v>1.6232066184940885</v>
          </cell>
          <cell r="D81">
            <v>2.2802510788544561</v>
          </cell>
        </row>
        <row r="82">
          <cell r="A82">
            <v>40939</v>
          </cell>
          <cell r="B82">
            <v>2.6534526854219864</v>
          </cell>
          <cell r="C82">
            <v>1.5107990211724598</v>
          </cell>
          <cell r="D82">
            <v>2.8916874877523036</v>
          </cell>
        </row>
        <row r="83">
          <cell r="A83">
            <v>40968</v>
          </cell>
          <cell r="B83">
            <v>2.7379815345431435</v>
          </cell>
          <cell r="C83">
            <v>1.5161153519932302</v>
          </cell>
          <cell r="D83">
            <v>2.3051295615968526</v>
          </cell>
        </row>
        <row r="84">
          <cell r="A84">
            <v>40999</v>
          </cell>
          <cell r="B84">
            <v>2.669877499738238</v>
          </cell>
          <cell r="C84">
            <v>1.5992474129821188</v>
          </cell>
          <cell r="D84">
            <v>2.4954742540786778</v>
          </cell>
        </row>
        <row r="85">
          <cell r="A85">
            <v>41029</v>
          </cell>
          <cell r="B85">
            <v>2.5822573927530179</v>
          </cell>
          <cell r="C85">
            <v>1.5599001663893608</v>
          </cell>
          <cell r="D85">
            <v>2.3706135270442852</v>
          </cell>
        </row>
        <row r="86">
          <cell r="A86">
            <v>41060</v>
          </cell>
          <cell r="B86">
            <v>2.4362311296199923</v>
          </cell>
          <cell r="C86">
            <v>1.5706261701684987</v>
          </cell>
          <cell r="D86">
            <v>2.2860074278124642</v>
          </cell>
        </row>
        <row r="87">
          <cell r="A87">
            <v>41090</v>
          </cell>
          <cell r="B87">
            <v>2.3635985006247306</v>
          </cell>
          <cell r="C87">
            <v>1.558927457908954</v>
          </cell>
          <cell r="D87">
            <v>2.2360397696510104</v>
          </cell>
        </row>
        <row r="88">
          <cell r="A88">
            <v>41121</v>
          </cell>
          <cell r="B88">
            <v>2.4191014765944097</v>
          </cell>
          <cell r="C88">
            <v>1.6993601174866368</v>
          </cell>
          <cell r="D88">
            <v>2.2858557451202133</v>
          </cell>
        </row>
        <row r="89">
          <cell r="A89">
            <v>41152</v>
          </cell>
          <cell r="B89">
            <v>2.6131493676178508</v>
          </cell>
          <cell r="C89">
            <v>1.5368531102979643</v>
          </cell>
          <cell r="D89">
            <v>2.4310059927301175</v>
          </cell>
        </row>
        <row r="90">
          <cell r="A90">
            <v>41182</v>
          </cell>
          <cell r="B90">
            <v>2.6045449828784761</v>
          </cell>
          <cell r="C90">
            <v>1.5033696215655867</v>
          </cell>
          <cell r="D90">
            <v>2.3754534307715014</v>
          </cell>
        </row>
        <row r="91">
          <cell r="A91">
            <v>41213</v>
          </cell>
          <cell r="B91">
            <v>2.4919863509461404</v>
          </cell>
          <cell r="C91">
            <v>1.4683073105159705</v>
          </cell>
          <cell r="D91">
            <v>2.065029669952434</v>
          </cell>
        </row>
        <row r="92">
          <cell r="A92">
            <v>41243</v>
          </cell>
          <cell r="B92">
            <v>2.2006405620415226</v>
          </cell>
          <cell r="C92">
            <v>1.4075760712067842</v>
          </cell>
          <cell r="D92">
            <v>2.2553005249987601</v>
          </cell>
        </row>
        <row r="93">
          <cell r="A93">
            <v>41274</v>
          </cell>
          <cell r="B93">
            <v>2.2242817423540284</v>
          </cell>
          <cell r="C93">
            <v>1.483924154987637</v>
          </cell>
          <cell r="D93">
            <v>2.1303547911547982</v>
          </cell>
        </row>
        <row r="94">
          <cell r="A94">
            <v>41305</v>
          </cell>
          <cell r="B94">
            <v>1.982767569812105</v>
          </cell>
          <cell r="C94">
            <v>1.3415784508961304</v>
          </cell>
          <cell r="D94">
            <v>2.3354968837414614</v>
          </cell>
        </row>
        <row r="95">
          <cell r="A95">
            <v>41333</v>
          </cell>
          <cell r="B95">
            <v>1.8489825431257101</v>
          </cell>
          <cell r="C95">
            <v>1.2845953002611044</v>
          </cell>
          <cell r="D95">
            <v>2.3455893181483223</v>
          </cell>
        </row>
        <row r="96">
          <cell r="A96">
            <v>41364</v>
          </cell>
          <cell r="B96">
            <v>1.7336324699163796</v>
          </cell>
          <cell r="C96">
            <v>1.4917695473251058</v>
          </cell>
          <cell r="D96">
            <v>2.1706650270536088</v>
          </cell>
        </row>
        <row r="97">
          <cell r="A97">
            <v>41394</v>
          </cell>
          <cell r="B97">
            <v>1.1774259033698886</v>
          </cell>
          <cell r="C97">
            <v>0.98300225271350516</v>
          </cell>
          <cell r="D97">
            <v>2.3059147450710471</v>
          </cell>
        </row>
        <row r="98">
          <cell r="A98">
            <v>41425</v>
          </cell>
          <cell r="B98">
            <v>1.4127451976826855</v>
          </cell>
          <cell r="C98">
            <v>1.1879160266256905</v>
          </cell>
          <cell r="D98">
            <v>2.431736391377104</v>
          </cell>
        </row>
        <row r="99">
          <cell r="A99">
            <v>41455</v>
          </cell>
          <cell r="B99">
            <v>1.6071610212592846</v>
          </cell>
          <cell r="C99">
            <v>1.1563651248464923</v>
          </cell>
          <cell r="D99">
            <v>2.3872243308522334</v>
          </cell>
        </row>
        <row r="100">
          <cell r="A100">
            <v>41486</v>
          </cell>
          <cell r="B100">
            <v>1.5950920245398903</v>
          </cell>
          <cell r="C100">
            <v>1.0830324909747224</v>
          </cell>
          <cell r="D100">
            <v>2.2257990261177474</v>
          </cell>
        </row>
        <row r="101">
          <cell r="A101">
            <v>41517</v>
          </cell>
          <cell r="B101">
            <v>1.3344198838749044</v>
          </cell>
          <cell r="C101">
            <v>1.0914332784184522</v>
          </cell>
          <cell r="D101">
            <v>2.2457436452136381</v>
          </cell>
        </row>
        <row r="102">
          <cell r="A102">
            <v>41547</v>
          </cell>
          <cell r="B102">
            <v>1.0922330097087318</v>
          </cell>
          <cell r="C102">
            <v>1.0214504596527174</v>
          </cell>
          <cell r="D102">
            <v>2.2259154652364499</v>
          </cell>
        </row>
        <row r="103">
          <cell r="A103">
            <v>41578</v>
          </cell>
          <cell r="B103">
            <v>0.72639225181598821</v>
          </cell>
          <cell r="C103">
            <v>0.8254356465912549</v>
          </cell>
          <cell r="D103">
            <v>2.4076162762022069</v>
          </cell>
        </row>
        <row r="104">
          <cell r="A104">
            <v>41608</v>
          </cell>
          <cell r="B104">
            <v>0.84917104731097037</v>
          </cell>
          <cell r="C104">
            <v>0.95937946519697448</v>
          </cell>
          <cell r="D104">
            <v>2.1662421763343431</v>
          </cell>
        </row>
        <row r="105">
          <cell r="A105">
            <v>41639</v>
          </cell>
          <cell r="B105">
            <v>0.84617709277727826</v>
          </cell>
          <cell r="C105">
            <v>0.72095857026805987</v>
          </cell>
          <cell r="D105">
            <v>2.1863131437583005</v>
          </cell>
        </row>
        <row r="106">
          <cell r="A106">
            <v>41670</v>
          </cell>
          <cell r="B106">
            <v>0.77361563517914789</v>
          </cell>
          <cell r="C106">
            <v>0.8170441617540769</v>
          </cell>
          <cell r="D106">
            <v>2.1965386322173597</v>
          </cell>
        </row>
        <row r="107">
          <cell r="A107">
            <v>41698</v>
          </cell>
          <cell r="B107">
            <v>0.70993914807302438</v>
          </cell>
          <cell r="C107">
            <v>0.97958341926169812</v>
          </cell>
          <cell r="D107">
            <v>2.1664618570935712</v>
          </cell>
        </row>
        <row r="108">
          <cell r="A108">
            <v>41729</v>
          </cell>
          <cell r="B108">
            <v>0.47113071371291948</v>
          </cell>
          <cell r="C108">
            <v>0.70957932083119957</v>
          </cell>
          <cell r="D108">
            <v>2.2579360450748487</v>
          </cell>
        </row>
        <row r="109">
          <cell r="A109">
            <v>41759</v>
          </cell>
          <cell r="B109">
            <v>0.70224719101121824</v>
          </cell>
          <cell r="C109">
            <v>0.99371324274994954</v>
          </cell>
          <cell r="D109">
            <v>2.2375193875030952</v>
          </cell>
        </row>
        <row r="110">
          <cell r="A110">
            <v>41790</v>
          </cell>
          <cell r="B110">
            <v>0.49108037682901173</v>
          </cell>
          <cell r="C110">
            <v>0.66794858819956282</v>
          </cell>
          <cell r="D110">
            <v>1.9261757297377446</v>
          </cell>
        </row>
        <row r="111">
          <cell r="A111">
            <v>41820</v>
          </cell>
          <cell r="B111">
            <v>0.49053959355289667</v>
          </cell>
          <cell r="C111">
            <v>0.76884167931210445</v>
          </cell>
          <cell r="D111">
            <v>2.2877226255741512</v>
          </cell>
        </row>
        <row r="112">
          <cell r="A112">
            <v>41851</v>
          </cell>
          <cell r="B112">
            <v>0.37238325281803153</v>
          </cell>
          <cell r="C112">
            <v>0.78571428571427848</v>
          </cell>
          <cell r="D112">
            <v>2.0567014077550017</v>
          </cell>
        </row>
        <row r="113">
          <cell r="A113">
            <v>41882</v>
          </cell>
          <cell r="B113">
            <v>0.36188178528346882</v>
          </cell>
          <cell r="C113">
            <v>0.93705438989608592</v>
          </cell>
          <cell r="D113">
            <v>1.9070498539531799</v>
          </cell>
        </row>
        <row r="114">
          <cell r="A114">
            <v>41912</v>
          </cell>
          <cell r="B114">
            <v>0.32012805122050292</v>
          </cell>
          <cell r="C114">
            <v>0.75834175935287629</v>
          </cell>
          <cell r="D114">
            <v>1.905423174426546</v>
          </cell>
        </row>
        <row r="115">
          <cell r="A115">
            <v>41943</v>
          </cell>
          <cell r="B115">
            <v>0.38060897435896468</v>
          </cell>
          <cell r="C115">
            <v>0.71760663028097582</v>
          </cell>
          <cell r="D115">
            <v>1.8205601174926533</v>
          </cell>
        </row>
        <row r="116">
          <cell r="A116">
            <v>41973</v>
          </cell>
          <cell r="B116">
            <v>0.28067361668002722</v>
          </cell>
          <cell r="C116">
            <v>0.66720582288717356</v>
          </cell>
          <cell r="D116">
            <v>1.8058546302230249</v>
          </cell>
        </row>
        <row r="117">
          <cell r="A117">
            <v>42004</v>
          </cell>
          <cell r="B117">
            <v>-0.16981320547397871</v>
          </cell>
          <cell r="C117">
            <v>0.74604294787781189</v>
          </cell>
          <cell r="D117">
            <v>1.7490069546086451</v>
          </cell>
        </row>
        <row r="118">
          <cell r="A118">
            <v>42035</v>
          </cell>
          <cell r="B118">
            <v>-0.60606060606059886</v>
          </cell>
          <cell r="C118">
            <v>0.62576938859253417</v>
          </cell>
          <cell r="D118">
            <v>1.5620910804332588</v>
          </cell>
        </row>
        <row r="119">
          <cell r="A119">
            <v>42063</v>
          </cell>
          <cell r="B119">
            <v>-0.27190332326283428</v>
          </cell>
          <cell r="C119">
            <v>0.72500765853160676</v>
          </cell>
          <cell r="D119">
            <v>1.524815364989629</v>
          </cell>
        </row>
        <row r="120">
          <cell r="A120">
            <v>42094</v>
          </cell>
          <cell r="B120">
            <v>-7.9816422228873307E-2</v>
          </cell>
          <cell r="C120">
            <v>0.63412179164570315</v>
          </cell>
          <cell r="D120">
            <v>1.5984671568991526</v>
          </cell>
        </row>
        <row r="121">
          <cell r="A121">
            <v>42124</v>
          </cell>
          <cell r="B121">
            <v>9.962143853359251E-3</v>
          </cell>
          <cell r="C121">
            <v>0.64257028112448822</v>
          </cell>
          <cell r="D121">
            <v>1.7131175126590348</v>
          </cell>
        </row>
        <row r="122">
          <cell r="A122">
            <v>42155</v>
          </cell>
          <cell r="B122">
            <v>0.33908447192581015</v>
          </cell>
          <cell r="C122">
            <v>0.91484869809992375</v>
          </cell>
          <cell r="D122">
            <v>1.6840240091459791</v>
          </cell>
        </row>
        <row r="123">
          <cell r="A123">
            <v>42185</v>
          </cell>
          <cell r="B123">
            <v>0.21916716477385911</v>
          </cell>
          <cell r="C123">
            <v>0.78305391024997562</v>
          </cell>
          <cell r="D123">
            <v>1.817087927692107</v>
          </cell>
        </row>
        <row r="124">
          <cell r="A124">
            <v>42216</v>
          </cell>
          <cell r="B124">
            <v>0.23062268123934526</v>
          </cell>
          <cell r="C124">
            <v>0.96183051533866859</v>
          </cell>
          <cell r="D124">
            <v>1.7249366532632315</v>
          </cell>
        </row>
        <row r="125">
          <cell r="A125">
            <v>42247</v>
          </cell>
          <cell r="B125">
            <v>0.13020833333332593</v>
          </cell>
          <cell r="C125">
            <v>0.93844601412715889</v>
          </cell>
          <cell r="D125">
            <v>1.622948409499636</v>
          </cell>
        </row>
        <row r="126">
          <cell r="A126">
            <v>42277</v>
          </cell>
          <cell r="B126">
            <v>-8.9748703629843884E-2</v>
          </cell>
          <cell r="C126">
            <v>0.87305569493225654</v>
          </cell>
          <cell r="D126">
            <v>1.5570384088672284</v>
          </cell>
        </row>
        <row r="127">
          <cell r="A127">
            <v>42308</v>
          </cell>
          <cell r="B127">
            <v>0.11973657952504269</v>
          </cell>
          <cell r="C127">
            <v>1.063723030607111</v>
          </cell>
          <cell r="D127">
            <v>1.6901245898086836</v>
          </cell>
        </row>
        <row r="128">
          <cell r="A128">
            <v>42338</v>
          </cell>
          <cell r="B128">
            <v>0.14994002399040252</v>
          </cell>
          <cell r="C128">
            <v>0.92388029724843612</v>
          </cell>
          <cell r="D128">
            <v>1.741843847792679</v>
          </cell>
        </row>
        <row r="129">
          <cell r="A129">
            <v>42369</v>
          </cell>
          <cell r="B129">
            <v>0.23013808284970683</v>
          </cell>
          <cell r="C129">
            <v>0.88061643150205704</v>
          </cell>
          <cell r="D129">
            <v>1.6320161323207794</v>
          </cell>
        </row>
        <row r="130">
          <cell r="A130">
            <v>42400</v>
          </cell>
          <cell r="B130">
            <v>0.32520325203251321</v>
          </cell>
          <cell r="C130">
            <v>0.99908247527780158</v>
          </cell>
          <cell r="D130">
            <v>1.5101085561000094</v>
          </cell>
        </row>
        <row r="131">
          <cell r="A131">
            <v>42429</v>
          </cell>
          <cell r="B131">
            <v>-0.15146925174189807</v>
          </cell>
          <cell r="C131">
            <v>0.84144363341442929</v>
          </cell>
          <cell r="D131">
            <v>1.3877911629120554</v>
          </cell>
        </row>
        <row r="132">
          <cell r="A132">
            <v>42460</v>
          </cell>
          <cell r="B132">
            <v>-4.9925112331516974E-2</v>
          </cell>
          <cell r="C132">
            <v>1.0302060412082481</v>
          </cell>
          <cell r="D132">
            <v>1.3788419405320829</v>
          </cell>
        </row>
        <row r="133">
          <cell r="A133">
            <v>42490</v>
          </cell>
          <cell r="B133">
            <v>-0.2490287877278563</v>
          </cell>
          <cell r="C133">
            <v>0.72825219473264813</v>
          </cell>
          <cell r="D133">
            <v>1.4236935228159497</v>
          </cell>
        </row>
        <row r="134">
          <cell r="A134">
            <v>42521</v>
          </cell>
          <cell r="B134" t="e">
            <v>#N/A</v>
          </cell>
          <cell r="C134" t="e">
            <v>#N/A</v>
          </cell>
          <cell r="D134" t="e">
            <v>#N/A</v>
          </cell>
        </row>
        <row r="135">
          <cell r="A135">
            <v>42551</v>
          </cell>
          <cell r="B135" t="e">
            <v>#N/A</v>
          </cell>
          <cell r="C135" t="e">
            <v>#N/A</v>
          </cell>
          <cell r="D135" t="e">
            <v>#N/A</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GDP_RPCH"/>
    </sheetNames>
    <sheetDataSet>
      <sheetData sheetId="0">
        <row r="8">
          <cell r="C8" t="str">
            <v>United Kingdom</v>
          </cell>
          <cell r="D8" t="str">
            <v>United States</v>
          </cell>
          <cell r="E8" t="str">
            <v>Euro area</v>
          </cell>
        </row>
        <row r="9">
          <cell r="B9" t="str">
            <v>2007</v>
          </cell>
          <cell r="C9">
            <v>2.6</v>
          </cell>
          <cell r="D9">
            <v>1.8</v>
          </cell>
          <cell r="E9">
            <v>3</v>
          </cell>
        </row>
        <row r="10">
          <cell r="B10" t="str">
            <v>2008</v>
          </cell>
          <cell r="C10">
            <v>-0.6</v>
          </cell>
          <cell r="D10">
            <v>-0.3</v>
          </cell>
          <cell r="E10">
            <v>0.4</v>
          </cell>
        </row>
        <row r="11">
          <cell r="B11" t="str">
            <v>2009</v>
          </cell>
          <cell r="C11">
            <v>-4.3</v>
          </cell>
          <cell r="D11">
            <v>-2.8</v>
          </cell>
          <cell r="E11">
            <v>-4.5</v>
          </cell>
        </row>
        <row r="12">
          <cell r="B12" t="str">
            <v>2010</v>
          </cell>
          <cell r="C12">
            <v>1.9</v>
          </cell>
          <cell r="D12">
            <v>2.5</v>
          </cell>
          <cell r="E12">
            <v>2.1</v>
          </cell>
        </row>
        <row r="13">
          <cell r="B13" t="str">
            <v>2011</v>
          </cell>
          <cell r="C13">
            <v>1.5</v>
          </cell>
          <cell r="D13">
            <v>1.6</v>
          </cell>
          <cell r="E13">
            <v>1.5</v>
          </cell>
        </row>
        <row r="14">
          <cell r="B14" t="str">
            <v>2012</v>
          </cell>
          <cell r="C14">
            <v>1.3</v>
          </cell>
          <cell r="D14">
            <v>2.2000000000000002</v>
          </cell>
          <cell r="E14">
            <v>-0.9</v>
          </cell>
        </row>
        <row r="15">
          <cell r="B15" t="str">
            <v>2013</v>
          </cell>
          <cell r="C15">
            <v>1.9</v>
          </cell>
          <cell r="D15">
            <v>1.7</v>
          </cell>
          <cell r="E15">
            <v>-0.3</v>
          </cell>
        </row>
        <row r="16">
          <cell r="B16" t="str">
            <v>2014</v>
          </cell>
          <cell r="C16">
            <v>3.1</v>
          </cell>
          <cell r="D16">
            <v>2.4</v>
          </cell>
          <cell r="E16">
            <v>1.1000000000000001</v>
          </cell>
        </row>
        <row r="17">
          <cell r="B17" t="str">
            <v>2015</v>
          </cell>
          <cell r="C17">
            <v>2.2000000000000002</v>
          </cell>
          <cell r="D17">
            <v>2.6</v>
          </cell>
          <cell r="E17">
            <v>2</v>
          </cell>
        </row>
        <row r="18">
          <cell r="B18" t="str">
            <v>2016</v>
          </cell>
          <cell r="C18">
            <v>1.8</v>
          </cell>
          <cell r="D18">
            <v>1.6</v>
          </cell>
          <cell r="E18">
            <v>1.7</v>
          </cell>
        </row>
        <row r="19">
          <cell r="B19" t="str">
            <v>2017</v>
          </cell>
          <cell r="C19">
            <v>1.1000000000000001</v>
          </cell>
          <cell r="D19">
            <v>2.2000000000000002</v>
          </cell>
          <cell r="E19">
            <v>1.5</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
          <cell r="B3" t="str">
            <v>Sweden</v>
          </cell>
          <cell r="C3" t="str">
            <v>France</v>
          </cell>
          <cell r="D3" t="str">
            <v>Germany</v>
          </cell>
          <cell r="E3" t="str">
            <v>Italy</v>
          </cell>
          <cell r="F3" t="str">
            <v>Portugal</v>
          </cell>
          <cell r="G3" t="str">
            <v>Spain</v>
          </cell>
        </row>
        <row r="4">
          <cell r="A4">
            <v>2005</v>
          </cell>
          <cell r="C4">
            <v>100.15</v>
          </cell>
          <cell r="D4">
            <v>98.17</v>
          </cell>
          <cell r="E4">
            <v>103.74</v>
          </cell>
          <cell r="F4">
            <v>99.81</v>
          </cell>
          <cell r="G4">
            <v>100.08</v>
          </cell>
        </row>
        <row r="5">
          <cell r="A5">
            <v>2006</v>
          </cell>
          <cell r="C5">
            <v>102.18</v>
          </cell>
          <cell r="D5">
            <v>99.97</v>
          </cell>
          <cell r="E5">
            <v>103.58</v>
          </cell>
          <cell r="F5">
            <v>100.44</v>
          </cell>
          <cell r="G5">
            <v>100.08</v>
          </cell>
        </row>
        <row r="6">
          <cell r="A6">
            <v>2007</v>
          </cell>
          <cell r="C6">
            <v>101.85</v>
          </cell>
          <cell r="D6">
            <v>101.33</v>
          </cell>
          <cell r="E6">
            <v>103.18</v>
          </cell>
          <cell r="F6">
            <v>101.05</v>
          </cell>
          <cell r="G6">
            <v>100.36</v>
          </cell>
        </row>
        <row r="7">
          <cell r="A7">
            <v>2008</v>
          </cell>
          <cell r="C7">
            <v>100.53</v>
          </cell>
          <cell r="D7">
            <v>101.18</v>
          </cell>
          <cell r="E7">
            <v>101.79</v>
          </cell>
          <cell r="F7">
            <v>100.22</v>
          </cell>
          <cell r="G7">
            <v>99.5</v>
          </cell>
        </row>
        <row r="8">
          <cell r="A8">
            <v>2009</v>
          </cell>
          <cell r="C8">
            <v>98.86</v>
          </cell>
          <cell r="D8">
            <v>97.49</v>
          </cell>
          <cell r="E8">
            <v>98.27</v>
          </cell>
          <cell r="F8">
            <v>98.19</v>
          </cell>
          <cell r="G8">
            <v>99.31</v>
          </cell>
        </row>
        <row r="9">
          <cell r="A9">
            <v>2010</v>
          </cell>
          <cell r="C9">
            <v>100</v>
          </cell>
          <cell r="D9">
            <v>100</v>
          </cell>
          <cell r="E9">
            <v>100</v>
          </cell>
          <cell r="F9">
            <v>100</v>
          </cell>
          <cell r="G9">
            <v>100</v>
          </cell>
        </row>
        <row r="10">
          <cell r="A10">
            <v>2011</v>
          </cell>
          <cell r="C10">
            <v>100.9</v>
          </cell>
          <cell r="D10">
            <v>102.08</v>
          </cell>
          <cell r="E10">
            <v>100.28</v>
          </cell>
          <cell r="F10">
            <v>99.79</v>
          </cell>
          <cell r="G10">
            <v>99.87</v>
          </cell>
        </row>
        <row r="11">
          <cell r="A11">
            <v>2012</v>
          </cell>
          <cell r="C11">
            <v>100.62</v>
          </cell>
          <cell r="D11">
            <v>102.41</v>
          </cell>
          <cell r="E11">
            <v>99.13</v>
          </cell>
          <cell r="F11">
            <v>98.98</v>
          </cell>
          <cell r="G11">
            <v>99.63</v>
          </cell>
        </row>
        <row r="12">
          <cell r="A12">
            <v>2013</v>
          </cell>
          <cell r="C12">
            <v>101.43</v>
          </cell>
          <cell r="D12">
            <v>102.94</v>
          </cell>
          <cell r="E12">
            <v>99.3</v>
          </cell>
          <cell r="F12">
            <v>99.3</v>
          </cell>
          <cell r="G12">
            <v>99.46</v>
          </cell>
        </row>
        <row r="13">
          <cell r="A13">
            <v>2014</v>
          </cell>
          <cell r="C13">
            <v>101.74</v>
          </cell>
          <cell r="D13">
            <v>103.42</v>
          </cell>
          <cell r="E13">
            <v>99.58</v>
          </cell>
          <cell r="F13">
            <v>98.78</v>
          </cell>
          <cell r="G13">
            <v>99.53</v>
          </cell>
        </row>
        <row r="14">
          <cell r="A14">
            <v>2015</v>
          </cell>
          <cell r="C14">
            <v>102</v>
          </cell>
          <cell r="D14">
            <v>104.21</v>
          </cell>
          <cell r="E14">
            <v>99.8</v>
          </cell>
        </row>
      </sheetData>
    </sheetDataSet>
  </externalBook>
</externalLink>
</file>

<file path=xl/tables/table1.xml><?xml version="1.0" encoding="utf-8"?>
<table xmlns="http://schemas.openxmlformats.org/spreadsheetml/2006/main" id="1" name="Table1" displayName="Table1" ref="A1:F4" totalsRowShown="0" headerRowDxfId="5">
  <autoFilter ref="A1:F4"/>
  <tableColumns count="6">
    <tableColumn id="1" name="Changes of holdings (last two months)"/>
    <tableColumn id="2" name="ABSPP" dataDxfId="4"/>
    <tableColumn id="3" name="CBPP3" dataDxfId="3"/>
    <tableColumn id="4" name="CSPP" dataDxfId="2"/>
    <tableColumn id="5" name="PSPP" dataDxfId="1"/>
    <tableColumn id="6" name="APP"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1" Type="http://schemas.openxmlformats.org/officeDocument/2006/relationships/hyperlink" Target="http://dx.doi.org/10.1787/eco_surveys-euz-2016-en" TargetMode="External"/><Relationship Id="rId2"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dx.doi.org/10.1787/eco_surveys-gbr-2015-en"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www.bankofengland.co.uk/markets/Pages/apf/gilts/results.aspx" TargetMode="External"/><Relationship Id="rId2" Type="http://schemas.openxmlformats.org/officeDocument/2006/relationships/hyperlink" Target="http://www.bankofengland.co.uk/markets/Pages/apf/corporatebondpurchases/results.aspx" TargetMode="External"/><Relationship Id="rId3" Type="http://schemas.openxmlformats.org/officeDocument/2006/relationships/hyperlink" Target="http://www.bankofengland.co.uk/markets/Pages/apf/termfunding/data.aspx"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dx.doi.org/10.1787/eco_surveys-gbr-2015-en"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dx.doi.org/10.1787/eco_surveys-euz-2014-en" TargetMode="External"/><Relationship Id="rId2"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dx.doi.org/10.1787/eco_surveys-euz-2014-en"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tabSelected="1" workbookViewId="0">
      <selection activeCell="F4" sqref="F4"/>
    </sheetView>
  </sheetViews>
  <sheetFormatPr baseColWidth="10" defaultRowHeight="16" x14ac:dyDescent="0.2"/>
  <sheetData>
    <row r="1" spans="1:4" x14ac:dyDescent="0.2">
      <c r="A1" t="s">
        <v>7</v>
      </c>
    </row>
    <row r="2" spans="1:4" x14ac:dyDescent="0.2">
      <c r="B2" s="4" t="s">
        <v>4</v>
      </c>
      <c r="C2" s="4" t="s">
        <v>5</v>
      </c>
      <c r="D2" s="4" t="s">
        <v>6</v>
      </c>
    </row>
    <row r="3" spans="1:4" x14ac:dyDescent="0.2">
      <c r="A3" s="1" t="s">
        <v>0</v>
      </c>
      <c r="B3" s="2">
        <v>77.741647213374605</v>
      </c>
      <c r="C3" s="2">
        <v>46.732718586511503</v>
      </c>
      <c r="D3" s="2">
        <f>28.5</f>
        <v>28.5</v>
      </c>
    </row>
    <row r="4" spans="1:4" x14ac:dyDescent="0.2">
      <c r="A4" s="1"/>
      <c r="B4" s="2">
        <v>86.622356875206407</v>
      </c>
      <c r="C4" s="2">
        <v>67.3723069308069</v>
      </c>
      <c r="D4" s="2">
        <v>27.165485758028598</v>
      </c>
    </row>
    <row r="5" spans="1:4" x14ac:dyDescent="0.2">
      <c r="A5" s="1"/>
      <c r="B5" s="2">
        <v>80.945609812993695</v>
      </c>
      <c r="C5" s="2">
        <v>69.088624025296895</v>
      </c>
      <c r="D5" s="2">
        <v>22.104720522387399</v>
      </c>
    </row>
    <row r="6" spans="1:4" x14ac:dyDescent="0.2">
      <c r="A6" s="1"/>
      <c r="B6" s="2">
        <v>108.375316778903</v>
      </c>
      <c r="C6" s="2">
        <v>76.338056451798096</v>
      </c>
      <c r="D6" s="2">
        <v>30.737984636166299</v>
      </c>
    </row>
    <row r="7" spans="1:4" x14ac:dyDescent="0.2">
      <c r="A7" s="1"/>
      <c r="B7" s="2">
        <v>100.24902495316699</v>
      </c>
      <c r="C7" s="2">
        <v>70.295691400245303</v>
      </c>
      <c r="D7" s="2">
        <v>31.600878728608901</v>
      </c>
    </row>
    <row r="8" spans="1:4" x14ac:dyDescent="0.2">
      <c r="A8" s="1" t="s">
        <v>1</v>
      </c>
      <c r="B8" s="2">
        <v>107.464225373386</v>
      </c>
      <c r="C8" s="2">
        <v>90.709441210011406</v>
      </c>
      <c r="D8" s="2">
        <v>33.642883790283399</v>
      </c>
    </row>
    <row r="9" spans="1:4" x14ac:dyDescent="0.2">
      <c r="A9" s="1"/>
      <c r="B9" s="2">
        <v>130.97044881703599</v>
      </c>
      <c r="C9" s="2">
        <v>104.69489584270799</v>
      </c>
      <c r="D9" s="2">
        <v>40.952918727903601</v>
      </c>
    </row>
    <row r="10" spans="1:4" x14ac:dyDescent="0.2">
      <c r="A10" s="1"/>
      <c r="B10" s="2">
        <v>142.988329915517</v>
      </c>
      <c r="C10" s="2">
        <v>125.11034713885</v>
      </c>
      <c r="D10" s="2">
        <v>54.147224759752199</v>
      </c>
    </row>
    <row r="11" spans="1:4" x14ac:dyDescent="0.2">
      <c r="A11" s="1"/>
      <c r="B11" s="2">
        <v>149.479277158462</v>
      </c>
      <c r="C11" s="2">
        <v>142.17560947272599</v>
      </c>
      <c r="D11" s="2">
        <v>75.225736726527003</v>
      </c>
    </row>
    <row r="12" spans="1:4" x14ac:dyDescent="0.2">
      <c r="A12" s="1"/>
      <c r="B12" s="2">
        <v>188.756829365561</v>
      </c>
      <c r="C12" s="2">
        <v>173.667736162799</v>
      </c>
      <c r="D12" s="2">
        <v>89.6477849336774</v>
      </c>
    </row>
    <row r="13" spans="1:4" x14ac:dyDescent="0.2">
      <c r="A13" s="1" t="s">
        <v>2</v>
      </c>
      <c r="B13" s="2">
        <v>165.744123659553</v>
      </c>
      <c r="C13" s="2">
        <v>146.89426967755</v>
      </c>
      <c r="D13" s="2">
        <v>87.589381368822302</v>
      </c>
    </row>
    <row r="14" spans="1:4" x14ac:dyDescent="0.2">
      <c r="A14" s="1"/>
      <c r="B14" s="2">
        <v>139.94673063553699</v>
      </c>
      <c r="C14" s="2">
        <v>131.65032672354599</v>
      </c>
      <c r="D14" s="2">
        <v>70.795788072362697</v>
      </c>
    </row>
    <row r="15" spans="1:4" x14ac:dyDescent="0.2">
      <c r="A15" s="1"/>
      <c r="B15" s="2">
        <v>106.245669505926</v>
      </c>
      <c r="C15" s="2">
        <v>100.700668657767</v>
      </c>
      <c r="D15" s="2">
        <v>51.263176669340801</v>
      </c>
    </row>
    <row r="16" spans="1:4" x14ac:dyDescent="0.2">
      <c r="A16" s="1"/>
      <c r="B16" s="2">
        <v>124.84767915046</v>
      </c>
      <c r="C16" s="2">
        <v>123.93948962136901</v>
      </c>
      <c r="D16" s="2">
        <v>56.213552867916597</v>
      </c>
    </row>
    <row r="17" spans="1:4" x14ac:dyDescent="0.2">
      <c r="A17" s="1"/>
      <c r="B17" s="2">
        <v>122.54412492209801</v>
      </c>
      <c r="C17" s="2">
        <v>132.98429392009501</v>
      </c>
      <c r="D17" s="2">
        <v>58.711922835094597</v>
      </c>
    </row>
    <row r="18" spans="1:4" x14ac:dyDescent="0.2">
      <c r="A18" s="3">
        <v>2005</v>
      </c>
      <c r="B18" s="2">
        <v>126.426456271638</v>
      </c>
      <c r="C18" s="2">
        <v>129.83977570631899</v>
      </c>
      <c r="D18" s="2">
        <v>59.423217239462197</v>
      </c>
    </row>
    <row r="19" spans="1:4" x14ac:dyDescent="0.2">
      <c r="A19" s="3"/>
      <c r="B19" s="2">
        <v>146.10686217670701</v>
      </c>
      <c r="C19" s="2">
        <v>141.23217869544001</v>
      </c>
      <c r="D19" s="2">
        <v>76.520787328946199</v>
      </c>
    </row>
    <row r="20" spans="1:4" x14ac:dyDescent="0.2">
      <c r="A20" s="3"/>
      <c r="B20" s="2">
        <v>129.52210594843399</v>
      </c>
      <c r="C20" s="2">
        <v>137.60728060902201</v>
      </c>
      <c r="D20" s="2">
        <v>79.875724465579694</v>
      </c>
    </row>
    <row r="21" spans="1:4" x14ac:dyDescent="0.2">
      <c r="A21" s="3"/>
      <c r="B21" s="2">
        <v>66.877943012522394</v>
      </c>
      <c r="C21" s="2">
        <v>78.745885846883894</v>
      </c>
      <c r="D21" s="2">
        <v>36.127829225986602</v>
      </c>
    </row>
    <row r="22" spans="1:4" x14ac:dyDescent="0.2">
      <c r="A22" s="3"/>
      <c r="B22" s="2">
        <v>93.387256743668303</v>
      </c>
      <c r="C22" s="2">
        <v>104.56729773664701</v>
      </c>
      <c r="D22" s="2">
        <v>57.554729459708099</v>
      </c>
    </row>
    <row r="23" spans="1:4" x14ac:dyDescent="0.2">
      <c r="A23" s="3">
        <v>2010</v>
      </c>
      <c r="B23" s="2">
        <v>95</v>
      </c>
      <c r="C23" s="2">
        <v>115.497340483115</v>
      </c>
      <c r="D23" s="2">
        <v>57.595839564636101</v>
      </c>
    </row>
    <row r="24" spans="1:4" x14ac:dyDescent="0.2">
      <c r="A24" s="1"/>
      <c r="B24" s="2">
        <v>100</v>
      </c>
      <c r="C24" s="2">
        <v>100.79122068245501</v>
      </c>
      <c r="D24" s="2">
        <v>44.935344367629199</v>
      </c>
    </row>
    <row r="25" spans="1:4" x14ac:dyDescent="0.2">
      <c r="A25" s="1"/>
      <c r="B25" s="2">
        <v>105</v>
      </c>
      <c r="C25" s="2">
        <v>115.499292959953</v>
      </c>
      <c r="D25" s="2">
        <v>54.923529031209902</v>
      </c>
    </row>
    <row r="26" spans="1:4" x14ac:dyDescent="0.2">
      <c r="A26" s="1"/>
      <c r="B26" s="2">
        <v>113.76412053009599</v>
      </c>
      <c r="C26" s="2">
        <v>143.33717528206799</v>
      </c>
      <c r="D26" s="2">
        <v>66.3825563634514</v>
      </c>
    </row>
    <row r="27" spans="1:4" x14ac:dyDescent="0.2">
      <c r="A27" s="1" t="s">
        <v>3</v>
      </c>
      <c r="B27" s="2">
        <v>106.47921146933</v>
      </c>
      <c r="C27" s="2">
        <v>151.16016527929301</v>
      </c>
      <c r="D27" s="2">
        <v>58.958586256005901</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election activeCell="F7" sqref="F7"/>
    </sheetView>
  </sheetViews>
  <sheetFormatPr baseColWidth="10" defaultRowHeight="16" x14ac:dyDescent="0.2"/>
  <cols>
    <col min="1" max="1" width="24" bestFit="1" customWidth="1"/>
  </cols>
  <sheetData>
    <row r="1" spans="1:6" x14ac:dyDescent="0.2">
      <c r="A1" s="46" t="s">
        <v>64</v>
      </c>
      <c r="B1" s="46" t="s">
        <v>57</v>
      </c>
      <c r="C1" s="46" t="s">
        <v>58</v>
      </c>
      <c r="D1" s="46" t="s">
        <v>59</v>
      </c>
      <c r="E1" s="46" t="s">
        <v>60</v>
      </c>
      <c r="F1" s="47" t="s">
        <v>65</v>
      </c>
    </row>
    <row r="2" spans="1:6" x14ac:dyDescent="0.2">
      <c r="A2" t="s">
        <v>66</v>
      </c>
      <c r="B2" s="48">
        <v>23.352</v>
      </c>
      <c r="C2" s="48">
        <v>208.24799999999999</v>
      </c>
      <c r="D2" s="48">
        <v>59.488999999999997</v>
      </c>
      <c r="E2" s="48">
        <v>1325997</v>
      </c>
      <c r="F2" s="48">
        <v>1617086</v>
      </c>
    </row>
    <row r="3" spans="1:6" x14ac:dyDescent="0.2">
      <c r="A3" t="s">
        <v>61</v>
      </c>
      <c r="B3" s="48">
        <v>119</v>
      </c>
      <c r="C3" s="48">
        <v>4.33</v>
      </c>
      <c r="D3" s="48">
        <v>7.8479999999999999</v>
      </c>
      <c r="E3" s="48">
        <v>68.207999999999998</v>
      </c>
      <c r="F3" s="48">
        <v>80.504999999999995</v>
      </c>
    </row>
    <row r="4" spans="1:6" x14ac:dyDescent="0.2">
      <c r="A4" t="s">
        <v>62</v>
      </c>
      <c r="B4" s="48">
        <v>23.471</v>
      </c>
      <c r="C4" s="48">
        <v>212.57900000000001</v>
      </c>
      <c r="D4" s="48">
        <v>67.337000000000003</v>
      </c>
      <c r="E4" s="48">
        <v>1394205</v>
      </c>
      <c r="F4" s="48">
        <v>1697592</v>
      </c>
    </row>
    <row r="5" spans="1:6" x14ac:dyDescent="0.2">
      <c r="A5" t="s">
        <v>67</v>
      </c>
    </row>
    <row r="7" spans="1:6" x14ac:dyDescent="0.2">
      <c r="A7" s="45" t="s">
        <v>63</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3"/>
  <sheetViews>
    <sheetView workbookViewId="0">
      <selection activeCell="O34" sqref="O34"/>
    </sheetView>
  </sheetViews>
  <sheetFormatPr baseColWidth="10" defaultRowHeight="16" x14ac:dyDescent="0.2"/>
  <sheetData>
    <row r="1" spans="1:13" x14ac:dyDescent="0.2">
      <c r="A1" s="16"/>
      <c r="B1" s="17" t="s">
        <v>72</v>
      </c>
      <c r="C1" s="17" t="s">
        <v>73</v>
      </c>
      <c r="D1" s="18" t="s">
        <v>74</v>
      </c>
    </row>
    <row r="2" spans="1:13" x14ac:dyDescent="0.2">
      <c r="A2" s="49">
        <v>39478</v>
      </c>
      <c r="B2" s="50">
        <v>3.2654938484534934</v>
      </c>
      <c r="C2" s="50">
        <v>1.7709033848912759</v>
      </c>
      <c r="D2" s="51" t="e">
        <v>#N/A</v>
      </c>
    </row>
    <row r="3" spans="1:13" x14ac:dyDescent="0.2">
      <c r="A3" s="52">
        <v>39507</v>
      </c>
      <c r="B3" s="53">
        <v>3.3363907360697054</v>
      </c>
      <c r="C3" s="53">
        <v>1.7974768337613245</v>
      </c>
      <c r="D3" s="28" t="e">
        <v>#N/A</v>
      </c>
    </row>
    <row r="4" spans="1:13" x14ac:dyDescent="0.2">
      <c r="A4" s="54">
        <v>39538</v>
      </c>
      <c r="B4" s="55">
        <v>3.6560364464692574</v>
      </c>
      <c r="C4" s="55">
        <v>2.0285999334885396</v>
      </c>
      <c r="D4" s="29" t="e">
        <v>#N/A</v>
      </c>
    </row>
    <row r="5" spans="1:13" x14ac:dyDescent="0.2">
      <c r="A5" s="52">
        <v>39568</v>
      </c>
      <c r="B5" s="53">
        <v>3.3386147578089664</v>
      </c>
      <c r="C5" s="53">
        <v>1.6872518747242937</v>
      </c>
      <c r="D5" s="28" t="e">
        <v>#N/A</v>
      </c>
    </row>
    <row r="6" spans="1:13" x14ac:dyDescent="0.2">
      <c r="A6" s="54">
        <v>39599</v>
      </c>
      <c r="B6" s="55">
        <v>3.7371570509201701</v>
      </c>
      <c r="C6" s="55">
        <v>1.7723469837076067</v>
      </c>
      <c r="D6" s="29" t="e">
        <v>#N/A</v>
      </c>
    </row>
    <row r="7" spans="1:13" x14ac:dyDescent="0.2">
      <c r="A7" s="52">
        <v>39629</v>
      </c>
      <c r="B7" s="53">
        <v>4.0266185427475731</v>
      </c>
      <c r="C7" s="53">
        <v>1.8265845070422726</v>
      </c>
      <c r="D7" s="28" t="e">
        <v>#N/A</v>
      </c>
    </row>
    <row r="8" spans="1:13" x14ac:dyDescent="0.2">
      <c r="A8" s="54">
        <v>39660</v>
      </c>
      <c r="B8" s="55">
        <v>4.1266252119841695</v>
      </c>
      <c r="C8" s="55">
        <v>1.7452778084612763</v>
      </c>
      <c r="D8" s="29">
        <v>2.6210051572020276</v>
      </c>
    </row>
    <row r="9" spans="1:13" x14ac:dyDescent="0.2">
      <c r="A9" s="52">
        <v>39691</v>
      </c>
      <c r="B9" s="53">
        <v>3.9091628064625406</v>
      </c>
      <c r="C9" s="53">
        <v>1.9300761001433742</v>
      </c>
      <c r="D9" s="28">
        <v>2.7613452068174116</v>
      </c>
    </row>
    <row r="10" spans="1:13" x14ac:dyDescent="0.2">
      <c r="A10" s="54">
        <v>39721</v>
      </c>
      <c r="B10" s="55">
        <v>3.714124929656748</v>
      </c>
      <c r="C10" s="55">
        <v>1.9129287598944611</v>
      </c>
      <c r="D10" s="29">
        <v>2.6430563561678611</v>
      </c>
      <c r="J10" s="33" t="s">
        <v>68</v>
      </c>
      <c r="K10" s="34"/>
      <c r="L10" s="34"/>
      <c r="M10" s="34"/>
    </row>
    <row r="11" spans="1:13" x14ac:dyDescent="0.2">
      <c r="A11" s="52">
        <v>39752</v>
      </c>
      <c r="B11" s="53">
        <v>3.2254451786314142</v>
      </c>
      <c r="C11" s="53">
        <v>1.9721704831817677</v>
      </c>
      <c r="D11" s="28">
        <v>2.2786245601931654</v>
      </c>
      <c r="J11" s="34" t="s">
        <v>69</v>
      </c>
      <c r="K11" s="34" t="s">
        <v>70</v>
      </c>
      <c r="L11" s="34"/>
      <c r="M11" s="34"/>
    </row>
    <row r="12" spans="1:13" x14ac:dyDescent="0.2">
      <c r="A12" s="54">
        <v>39782</v>
      </c>
      <c r="B12" s="55">
        <v>2.1833574690876878</v>
      </c>
      <c r="C12" s="55">
        <v>1.9268666520691813</v>
      </c>
      <c r="D12" s="29">
        <v>2.3423053046395914</v>
      </c>
      <c r="J12" s="34" t="s">
        <v>71</v>
      </c>
      <c r="K12" s="34"/>
      <c r="L12" s="34"/>
      <c r="M12" s="34"/>
    </row>
    <row r="13" spans="1:13" x14ac:dyDescent="0.2">
      <c r="A13" s="52">
        <v>39813</v>
      </c>
      <c r="B13" s="53">
        <v>1.6420725618551124</v>
      </c>
      <c r="C13" s="53">
        <v>1.8853530950305064</v>
      </c>
      <c r="D13" s="28">
        <v>2.554938261383799</v>
      </c>
    </row>
    <row r="14" spans="1:13" x14ac:dyDescent="0.2">
      <c r="A14" s="54">
        <v>39844</v>
      </c>
      <c r="B14" s="55">
        <v>1.1802694577441208</v>
      </c>
      <c r="C14" s="55">
        <v>1.6299559471365743</v>
      </c>
      <c r="D14" s="29">
        <v>2.6431813488825062</v>
      </c>
    </row>
    <row r="15" spans="1:13" x14ac:dyDescent="0.2">
      <c r="A15" s="52">
        <v>39872</v>
      </c>
      <c r="B15" s="53">
        <v>1.2315544213913121</v>
      </c>
      <c r="C15" s="53">
        <v>1.710901513489782</v>
      </c>
      <c r="D15" s="28">
        <v>2.534272630426404</v>
      </c>
    </row>
    <row r="16" spans="1:13" x14ac:dyDescent="0.2">
      <c r="A16" s="54">
        <v>39903</v>
      </c>
      <c r="B16" s="55">
        <v>0.62630480167014113</v>
      </c>
      <c r="C16" s="55">
        <v>1.4776184267709658</v>
      </c>
      <c r="D16" s="29">
        <v>2.4854496834322726</v>
      </c>
    </row>
    <row r="17" spans="1:4" x14ac:dyDescent="0.2">
      <c r="A17" s="52">
        <v>39933</v>
      </c>
      <c r="B17" s="53">
        <v>0.65710217938887983</v>
      </c>
      <c r="C17" s="53">
        <v>1.7785489643205699</v>
      </c>
      <c r="D17" s="28">
        <v>2.6218511282333434</v>
      </c>
    </row>
    <row r="18" spans="1:4" x14ac:dyDescent="0.2">
      <c r="A18" s="54">
        <v>39964</v>
      </c>
      <c r="B18" s="55">
        <v>7.6186329995664437E-2</v>
      </c>
      <c r="C18" s="55">
        <v>1.5575987020010729</v>
      </c>
      <c r="D18" s="29">
        <v>2.5158538140789721</v>
      </c>
    </row>
    <row r="19" spans="1:4" x14ac:dyDescent="0.2">
      <c r="A19" s="52">
        <v>39994</v>
      </c>
      <c r="B19" s="53">
        <v>-0.10842459069717592</v>
      </c>
      <c r="C19" s="53">
        <v>1.4156040631078337</v>
      </c>
      <c r="D19" s="28">
        <v>2.5858416651143745</v>
      </c>
    </row>
    <row r="20" spans="1:4" x14ac:dyDescent="0.2">
      <c r="A20" s="54">
        <v>40025</v>
      </c>
      <c r="B20" s="55">
        <v>-0.61889250814332053</v>
      </c>
      <c r="C20" s="55">
        <v>1.3027901422212551</v>
      </c>
      <c r="D20" s="29">
        <v>2.6415319096711132</v>
      </c>
    </row>
    <row r="21" spans="1:4" x14ac:dyDescent="0.2">
      <c r="A21" s="52">
        <v>40056</v>
      </c>
      <c r="B21" s="53">
        <v>-0.1522235511579817</v>
      </c>
      <c r="C21" s="53">
        <v>1.309240424150615</v>
      </c>
      <c r="D21" s="28">
        <v>2.6240358134015818</v>
      </c>
    </row>
    <row r="22" spans="1:4" x14ac:dyDescent="0.2">
      <c r="A22" s="54">
        <v>40086</v>
      </c>
      <c r="B22" s="55">
        <v>-0.31470428648943116</v>
      </c>
      <c r="C22" s="55">
        <v>1.2081984897518883</v>
      </c>
      <c r="D22" s="29">
        <v>2.7287065843580871</v>
      </c>
    </row>
    <row r="23" spans="1:4" x14ac:dyDescent="0.2">
      <c r="A23" s="52">
        <v>40117</v>
      </c>
      <c r="B23" s="53">
        <v>-0.11934468916132701</v>
      </c>
      <c r="C23" s="53">
        <v>1.1496722896744416</v>
      </c>
      <c r="D23" s="28">
        <v>2.6158015836461157</v>
      </c>
    </row>
    <row r="24" spans="1:4" x14ac:dyDescent="0.2">
      <c r="A24" s="54">
        <v>40147</v>
      </c>
      <c r="B24" s="55">
        <v>0.47966859260875072</v>
      </c>
      <c r="C24" s="55">
        <v>1.0311493018259954</v>
      </c>
      <c r="D24" s="29">
        <v>2.6438938151099212</v>
      </c>
    </row>
    <row r="25" spans="1:4" x14ac:dyDescent="0.2">
      <c r="A25" s="52">
        <v>40178</v>
      </c>
      <c r="B25" s="53">
        <v>0.91693046610632489</v>
      </c>
      <c r="C25" s="53">
        <v>1.0910257781580945</v>
      </c>
      <c r="D25" s="28">
        <v>2.7167729604323343</v>
      </c>
    </row>
    <row r="26" spans="1:4" x14ac:dyDescent="0.2">
      <c r="A26" s="54">
        <v>40209</v>
      </c>
      <c r="B26" s="55">
        <v>0.92439749092108059</v>
      </c>
      <c r="C26" s="55">
        <v>0.79107065452970193</v>
      </c>
      <c r="D26" s="29">
        <v>2.6211340003923667</v>
      </c>
    </row>
    <row r="27" spans="1:4" x14ac:dyDescent="0.2">
      <c r="A27" s="52">
        <v>40237</v>
      </c>
      <c r="B27" s="53">
        <v>0.83296799649277276</v>
      </c>
      <c r="C27" s="53">
        <v>0.722449859823171</v>
      </c>
      <c r="D27" s="28">
        <v>2.5643299419603638</v>
      </c>
    </row>
    <row r="28" spans="1:4" x14ac:dyDescent="0.2">
      <c r="A28" s="54">
        <v>40268</v>
      </c>
      <c r="B28" s="55">
        <v>1.5614763048700686</v>
      </c>
      <c r="C28" s="55">
        <v>1.124197002141325</v>
      </c>
      <c r="D28" s="29">
        <v>2.5211018654884398</v>
      </c>
    </row>
    <row r="29" spans="1:4" x14ac:dyDescent="0.2">
      <c r="A29" s="52">
        <v>40298</v>
      </c>
      <c r="B29" s="53">
        <v>1.6102709172016061</v>
      </c>
      <c r="C29" s="53">
        <v>0.841768779968044</v>
      </c>
      <c r="D29" s="28">
        <v>2.4488601947847854</v>
      </c>
    </row>
    <row r="30" spans="1:4" x14ac:dyDescent="0.2">
      <c r="A30" s="54">
        <v>40329</v>
      </c>
      <c r="B30" s="55">
        <v>1.6856987493202746</v>
      </c>
      <c r="C30" s="55">
        <v>0.91596549153263318</v>
      </c>
      <c r="D30" s="29">
        <v>2.4163464470125406</v>
      </c>
    </row>
    <row r="31" spans="1:4" x14ac:dyDescent="0.2">
      <c r="A31" s="52">
        <v>40359</v>
      </c>
      <c r="B31" s="53">
        <v>1.4870291978725803</v>
      </c>
      <c r="C31" s="53">
        <v>0.98028769312732411</v>
      </c>
      <c r="D31" s="28">
        <v>2.2409456799842742</v>
      </c>
    </row>
    <row r="32" spans="1:4" x14ac:dyDescent="0.2">
      <c r="A32" s="54">
        <v>40390</v>
      </c>
      <c r="B32" s="55">
        <v>1.7152846061400551</v>
      </c>
      <c r="C32" s="55">
        <v>0.9645268459971934</v>
      </c>
      <c r="D32" s="29">
        <v>2.1561459304445751</v>
      </c>
    </row>
    <row r="33" spans="1:4" x14ac:dyDescent="0.2">
      <c r="A33" s="52">
        <v>40421</v>
      </c>
      <c r="B33" s="53">
        <v>1.5790046825656212</v>
      </c>
      <c r="C33" s="53">
        <v>0.95055003738118149</v>
      </c>
      <c r="D33" s="28">
        <v>2.0259599905326553</v>
      </c>
    </row>
    <row r="34" spans="1:4" x14ac:dyDescent="0.2">
      <c r="A34" s="54">
        <v>40451</v>
      </c>
      <c r="B34" s="55">
        <v>1.8615284128020937</v>
      </c>
      <c r="C34" s="55">
        <v>1.161799189938173</v>
      </c>
      <c r="D34" s="29">
        <v>1.935264706171802</v>
      </c>
    </row>
    <row r="35" spans="1:4" x14ac:dyDescent="0.2">
      <c r="A35" s="52">
        <v>40482</v>
      </c>
      <c r="B35" s="53">
        <v>1.9443840973278226</v>
      </c>
      <c r="C35" s="53">
        <v>1.1153601019757708</v>
      </c>
      <c r="D35" s="28">
        <v>2.1516247503615471</v>
      </c>
    </row>
    <row r="36" spans="1:4" x14ac:dyDescent="0.2">
      <c r="A36" s="54">
        <v>40512</v>
      </c>
      <c r="B36" s="55">
        <v>1.9203645437777972</v>
      </c>
      <c r="C36" s="55">
        <v>1.1056772273017046</v>
      </c>
      <c r="D36" s="29">
        <v>2.1256653215885324</v>
      </c>
    </row>
    <row r="37" spans="1:4" x14ac:dyDescent="0.2">
      <c r="A37" s="52">
        <v>40543</v>
      </c>
      <c r="B37" s="53">
        <v>2.2282314764737743</v>
      </c>
      <c r="C37" s="53">
        <v>1.0369273092794229</v>
      </c>
      <c r="D37" s="28">
        <v>2.2725897408186313</v>
      </c>
    </row>
    <row r="38" spans="1:4" x14ac:dyDescent="0.2">
      <c r="A38" s="54">
        <v>40574</v>
      </c>
      <c r="B38" s="55">
        <v>2.3225384363755319</v>
      </c>
      <c r="C38" s="55">
        <v>1.0536501451456681</v>
      </c>
      <c r="D38" s="29">
        <v>2.3132767682908728</v>
      </c>
    </row>
    <row r="39" spans="1:4" x14ac:dyDescent="0.2">
      <c r="A39" s="52">
        <v>40602</v>
      </c>
      <c r="B39" s="53">
        <v>2.4239130434782652</v>
      </c>
      <c r="C39" s="53">
        <v>0.97419976447916667</v>
      </c>
      <c r="D39" s="28">
        <v>2.3801184416601284</v>
      </c>
    </row>
    <row r="40" spans="1:4" x14ac:dyDescent="0.2">
      <c r="A40" s="54">
        <v>40633</v>
      </c>
      <c r="B40" s="55">
        <v>2.6878830233308282</v>
      </c>
      <c r="C40" s="55">
        <v>1.2916887241926966</v>
      </c>
      <c r="D40" s="29">
        <v>2.0752989992677273</v>
      </c>
    </row>
    <row r="41" spans="1:4" x14ac:dyDescent="0.2">
      <c r="A41" s="52">
        <v>40663</v>
      </c>
      <c r="B41" s="53">
        <v>2.8375629082342924</v>
      </c>
      <c r="C41" s="53">
        <v>1.606086221470826</v>
      </c>
      <c r="D41" s="28">
        <v>2.3500244498777301</v>
      </c>
    </row>
    <row r="42" spans="1:4" x14ac:dyDescent="0.2">
      <c r="A42" s="54">
        <v>40694</v>
      </c>
      <c r="B42" s="55">
        <v>2.7272727272727337</v>
      </c>
      <c r="C42" s="55">
        <v>1.4670184696569999</v>
      </c>
      <c r="D42" s="29">
        <v>2.3200626468284913</v>
      </c>
    </row>
    <row r="43" spans="1:4" x14ac:dyDescent="0.2">
      <c r="A43" s="52">
        <v>40724</v>
      </c>
      <c r="B43" s="53">
        <v>2.7165775401069681</v>
      </c>
      <c r="C43" s="53">
        <v>1.5300200485385718</v>
      </c>
      <c r="D43" s="28">
        <v>2.5553170409511328</v>
      </c>
    </row>
    <row r="44" spans="1:4" x14ac:dyDescent="0.2">
      <c r="A44" s="54">
        <v>40755</v>
      </c>
      <c r="B44" s="55">
        <v>2.5671321160043004</v>
      </c>
      <c r="C44" s="55">
        <v>1.1888334571701575</v>
      </c>
      <c r="D44" s="29">
        <v>2.5854738362132146</v>
      </c>
    </row>
    <row r="45" spans="1:4" x14ac:dyDescent="0.2">
      <c r="A45" s="52">
        <v>40786</v>
      </c>
      <c r="B45" s="53">
        <v>2.5621783876500936</v>
      </c>
      <c r="C45" s="53">
        <v>1.195514176893786</v>
      </c>
      <c r="D45" s="28">
        <v>2.2805658153241648</v>
      </c>
    </row>
    <row r="46" spans="1:4" x14ac:dyDescent="0.2">
      <c r="A46" s="54">
        <v>40816</v>
      </c>
      <c r="B46" s="55">
        <v>2.9924120978946478</v>
      </c>
      <c r="C46" s="55">
        <v>1.6225898219365709</v>
      </c>
      <c r="D46" s="29">
        <v>2.050284141185732</v>
      </c>
    </row>
    <row r="47" spans="1:4" x14ac:dyDescent="0.2">
      <c r="A47" s="52">
        <v>40847</v>
      </c>
      <c r="B47" s="53">
        <v>3.0474160895045177</v>
      </c>
      <c r="C47" s="53">
        <v>1.5968063872255467</v>
      </c>
      <c r="D47" s="28">
        <v>2.0502211302211082</v>
      </c>
    </row>
    <row r="48" spans="1:4" x14ac:dyDescent="0.2">
      <c r="A48" s="54">
        <v>40877</v>
      </c>
      <c r="B48" s="55">
        <v>3.0338513945071366</v>
      </c>
      <c r="C48" s="55">
        <v>1.598317560462692</v>
      </c>
      <c r="D48" s="29">
        <v>2.4356632978462356</v>
      </c>
    </row>
    <row r="49" spans="1:4" x14ac:dyDescent="0.2">
      <c r="A49" s="52">
        <v>40908</v>
      </c>
      <c r="B49" s="53">
        <v>2.7510316368638099</v>
      </c>
      <c r="C49" s="53">
        <v>1.6232066184940885</v>
      </c>
      <c r="D49" s="28">
        <v>2.2802510788544561</v>
      </c>
    </row>
    <row r="50" spans="1:4" x14ac:dyDescent="0.2">
      <c r="A50" s="54">
        <v>40939</v>
      </c>
      <c r="B50" s="55">
        <v>2.6534526854219864</v>
      </c>
      <c r="C50" s="55">
        <v>1.5107990211724598</v>
      </c>
      <c r="D50" s="29">
        <v>2.8916874877523036</v>
      </c>
    </row>
    <row r="51" spans="1:4" x14ac:dyDescent="0.2">
      <c r="A51" s="52">
        <v>40968</v>
      </c>
      <c r="B51" s="53">
        <v>2.7379815345431435</v>
      </c>
      <c r="C51" s="53">
        <v>1.5161153519932302</v>
      </c>
      <c r="D51" s="28">
        <v>2.3051295615968526</v>
      </c>
    </row>
    <row r="52" spans="1:4" x14ac:dyDescent="0.2">
      <c r="A52" s="54">
        <v>40999</v>
      </c>
      <c r="B52" s="55">
        <v>2.669877499738238</v>
      </c>
      <c r="C52" s="55">
        <v>1.5992474129821188</v>
      </c>
      <c r="D52" s="29">
        <v>2.4954742540786778</v>
      </c>
    </row>
    <row r="53" spans="1:4" x14ac:dyDescent="0.2">
      <c r="A53" s="52">
        <v>41029</v>
      </c>
      <c r="B53" s="53">
        <v>2.5822573927530179</v>
      </c>
      <c r="C53" s="53">
        <v>1.5599001663893608</v>
      </c>
      <c r="D53" s="28">
        <v>2.3706135270442852</v>
      </c>
    </row>
    <row r="54" spans="1:4" x14ac:dyDescent="0.2">
      <c r="A54" s="54">
        <v>41060</v>
      </c>
      <c r="B54" s="55">
        <v>2.4362311296199923</v>
      </c>
      <c r="C54" s="55">
        <v>1.5706261701684987</v>
      </c>
      <c r="D54" s="29">
        <v>2.2860074278124642</v>
      </c>
    </row>
    <row r="55" spans="1:4" x14ac:dyDescent="0.2">
      <c r="A55" s="52">
        <v>41090</v>
      </c>
      <c r="B55" s="53">
        <v>2.3635985006247306</v>
      </c>
      <c r="C55" s="53">
        <v>1.558927457908954</v>
      </c>
      <c r="D55" s="28">
        <v>2.2360397696510104</v>
      </c>
    </row>
    <row r="56" spans="1:4" x14ac:dyDescent="0.2">
      <c r="A56" s="54">
        <v>41121</v>
      </c>
      <c r="B56" s="55">
        <v>2.4191014765944097</v>
      </c>
      <c r="C56" s="55">
        <v>1.6993601174866368</v>
      </c>
      <c r="D56" s="29">
        <v>2.2858557451202133</v>
      </c>
    </row>
    <row r="57" spans="1:4" x14ac:dyDescent="0.2">
      <c r="A57" s="52">
        <v>41152</v>
      </c>
      <c r="B57" s="53">
        <v>2.6131493676178508</v>
      </c>
      <c r="C57" s="53">
        <v>1.5368531102979643</v>
      </c>
      <c r="D57" s="28">
        <v>2.4310059927301175</v>
      </c>
    </row>
    <row r="58" spans="1:4" x14ac:dyDescent="0.2">
      <c r="A58" s="54">
        <v>41182</v>
      </c>
      <c r="B58" s="55">
        <v>2.6045449828784761</v>
      </c>
      <c r="C58" s="55">
        <v>1.5033696215655867</v>
      </c>
      <c r="D58" s="29">
        <v>2.3754534307715014</v>
      </c>
    </row>
    <row r="59" spans="1:4" x14ac:dyDescent="0.2">
      <c r="A59" s="52">
        <v>41213</v>
      </c>
      <c r="B59" s="53">
        <v>2.4919863509461404</v>
      </c>
      <c r="C59" s="53">
        <v>1.4683073105159705</v>
      </c>
      <c r="D59" s="28">
        <v>2.065029669952434</v>
      </c>
    </row>
    <row r="60" spans="1:4" x14ac:dyDescent="0.2">
      <c r="A60" s="54">
        <v>41243</v>
      </c>
      <c r="B60" s="55">
        <v>2.2006405620415226</v>
      </c>
      <c r="C60" s="55">
        <v>1.4075760712067842</v>
      </c>
      <c r="D60" s="29">
        <v>2.2553005249987601</v>
      </c>
    </row>
    <row r="61" spans="1:4" x14ac:dyDescent="0.2">
      <c r="A61" s="52">
        <v>41274</v>
      </c>
      <c r="B61" s="53">
        <v>2.2242817423540284</v>
      </c>
      <c r="C61" s="53">
        <v>1.483924154987637</v>
      </c>
      <c r="D61" s="28">
        <v>2.1303547911547982</v>
      </c>
    </row>
    <row r="62" spans="1:4" x14ac:dyDescent="0.2">
      <c r="A62" s="54">
        <v>41305</v>
      </c>
      <c r="B62" s="55">
        <v>1.982767569812105</v>
      </c>
      <c r="C62" s="55">
        <v>1.3415784508961304</v>
      </c>
      <c r="D62" s="29">
        <v>2.3354968837414614</v>
      </c>
    </row>
    <row r="63" spans="1:4" x14ac:dyDescent="0.2">
      <c r="A63" s="52">
        <v>41333</v>
      </c>
      <c r="B63" s="53">
        <v>1.8489825431257101</v>
      </c>
      <c r="C63" s="53">
        <v>1.2845953002611044</v>
      </c>
      <c r="D63" s="28">
        <v>2.3455893181483223</v>
      </c>
    </row>
    <row r="64" spans="1:4" x14ac:dyDescent="0.2">
      <c r="A64" s="54">
        <v>41364</v>
      </c>
      <c r="B64" s="55">
        <v>1.7336324699163796</v>
      </c>
      <c r="C64" s="55">
        <v>1.4917695473251058</v>
      </c>
      <c r="D64" s="29">
        <v>2.1706650270536088</v>
      </c>
    </row>
    <row r="65" spans="1:4" x14ac:dyDescent="0.2">
      <c r="A65" s="52">
        <v>41394</v>
      </c>
      <c r="B65" s="53">
        <v>1.1774259033698886</v>
      </c>
      <c r="C65" s="53">
        <v>0.98300225271350516</v>
      </c>
      <c r="D65" s="28">
        <v>2.3059147450710471</v>
      </c>
    </row>
    <row r="66" spans="1:4" x14ac:dyDescent="0.2">
      <c r="A66" s="54">
        <v>41425</v>
      </c>
      <c r="B66" s="55">
        <v>1.4127451976826855</v>
      </c>
      <c r="C66" s="55">
        <v>1.1879160266256905</v>
      </c>
      <c r="D66" s="29">
        <v>2.431736391377104</v>
      </c>
    </row>
    <row r="67" spans="1:4" x14ac:dyDescent="0.2">
      <c r="A67" s="52">
        <v>41455</v>
      </c>
      <c r="B67" s="53">
        <v>1.6071610212592846</v>
      </c>
      <c r="C67" s="53">
        <v>1.1563651248464923</v>
      </c>
      <c r="D67" s="28">
        <v>2.3872243308522334</v>
      </c>
    </row>
    <row r="68" spans="1:4" x14ac:dyDescent="0.2">
      <c r="A68" s="54">
        <v>41486</v>
      </c>
      <c r="B68" s="55">
        <v>1.5950920245398903</v>
      </c>
      <c r="C68" s="55">
        <v>1.0830324909747224</v>
      </c>
      <c r="D68" s="29">
        <v>2.2257990261177474</v>
      </c>
    </row>
    <row r="69" spans="1:4" x14ac:dyDescent="0.2">
      <c r="A69" s="52">
        <v>41517</v>
      </c>
      <c r="B69" s="53">
        <v>1.3344198838749044</v>
      </c>
      <c r="C69" s="53">
        <v>1.0914332784184522</v>
      </c>
      <c r="D69" s="28">
        <v>2.2457436452136381</v>
      </c>
    </row>
    <row r="70" spans="1:4" x14ac:dyDescent="0.2">
      <c r="A70" s="54">
        <v>41547</v>
      </c>
      <c r="B70" s="55">
        <v>1.0922330097087318</v>
      </c>
      <c r="C70" s="55">
        <v>1.0214504596527174</v>
      </c>
      <c r="D70" s="29">
        <v>2.2259154652364499</v>
      </c>
    </row>
    <row r="71" spans="1:4" x14ac:dyDescent="0.2">
      <c r="A71" s="52">
        <v>41578</v>
      </c>
      <c r="B71" s="53">
        <v>0.72639225181598821</v>
      </c>
      <c r="C71" s="53">
        <v>0.8254356465912549</v>
      </c>
      <c r="D71" s="28">
        <v>2.4076162762022069</v>
      </c>
    </row>
    <row r="72" spans="1:4" x14ac:dyDescent="0.2">
      <c r="A72" s="54">
        <v>41608</v>
      </c>
      <c r="B72" s="55">
        <v>0.84917104731097037</v>
      </c>
      <c r="C72" s="55">
        <v>0.95937946519697448</v>
      </c>
      <c r="D72" s="29">
        <v>2.1662421763343431</v>
      </c>
    </row>
    <row r="73" spans="1:4" x14ac:dyDescent="0.2">
      <c r="A73" s="52">
        <v>41639</v>
      </c>
      <c r="B73" s="53">
        <v>0.84617709277727826</v>
      </c>
      <c r="C73" s="53">
        <v>0.72095857026805987</v>
      </c>
      <c r="D73" s="28">
        <v>2.1863131437583005</v>
      </c>
    </row>
    <row r="74" spans="1:4" x14ac:dyDescent="0.2">
      <c r="A74" s="54">
        <v>41670</v>
      </c>
      <c r="B74" s="55">
        <v>0.77361563517914789</v>
      </c>
      <c r="C74" s="55">
        <v>0.8170441617540769</v>
      </c>
      <c r="D74" s="29">
        <v>2.1965386322173597</v>
      </c>
    </row>
    <row r="75" spans="1:4" x14ac:dyDescent="0.2">
      <c r="A75" s="52">
        <v>41698</v>
      </c>
      <c r="B75" s="53">
        <v>0.70993914807302438</v>
      </c>
      <c r="C75" s="53">
        <v>0.97958341926169812</v>
      </c>
      <c r="D75" s="28">
        <v>2.1664618570935712</v>
      </c>
    </row>
    <row r="76" spans="1:4" x14ac:dyDescent="0.2">
      <c r="A76" s="54">
        <v>41729</v>
      </c>
      <c r="B76" s="55">
        <v>0.47113071371291948</v>
      </c>
      <c r="C76" s="55">
        <v>0.70957932083119957</v>
      </c>
      <c r="D76" s="29">
        <v>2.2579360450748487</v>
      </c>
    </row>
    <row r="77" spans="1:4" x14ac:dyDescent="0.2">
      <c r="A77" s="52">
        <v>41759</v>
      </c>
      <c r="B77" s="53">
        <v>0.70224719101121824</v>
      </c>
      <c r="C77" s="53">
        <v>0.99371324274994954</v>
      </c>
      <c r="D77" s="28">
        <v>2.2375193875030952</v>
      </c>
    </row>
    <row r="78" spans="1:4" x14ac:dyDescent="0.2">
      <c r="A78" s="54">
        <v>41790</v>
      </c>
      <c r="B78" s="55">
        <v>0.49108037682901173</v>
      </c>
      <c r="C78" s="55">
        <v>0.66794858819956282</v>
      </c>
      <c r="D78" s="29">
        <v>1.9261757297377446</v>
      </c>
    </row>
    <row r="79" spans="1:4" x14ac:dyDescent="0.2">
      <c r="A79" s="52">
        <v>41820</v>
      </c>
      <c r="B79" s="53">
        <v>0.49053959355289667</v>
      </c>
      <c r="C79" s="53">
        <v>0.76884167931210445</v>
      </c>
      <c r="D79" s="28">
        <v>2.2877226255741512</v>
      </c>
    </row>
    <row r="80" spans="1:4" x14ac:dyDescent="0.2">
      <c r="A80" s="54">
        <v>41851</v>
      </c>
      <c r="B80" s="55">
        <v>0.37238325281803153</v>
      </c>
      <c r="C80" s="55">
        <v>0.78571428571427848</v>
      </c>
      <c r="D80" s="29">
        <v>2.0567014077550017</v>
      </c>
    </row>
    <row r="81" spans="1:4" x14ac:dyDescent="0.2">
      <c r="A81" s="52">
        <v>41882</v>
      </c>
      <c r="B81" s="53">
        <v>0.36188178528346882</v>
      </c>
      <c r="C81" s="53">
        <v>0.93705438989608592</v>
      </c>
      <c r="D81" s="28">
        <v>1.9070498539531799</v>
      </c>
    </row>
    <row r="82" spans="1:4" x14ac:dyDescent="0.2">
      <c r="A82" s="54">
        <v>41912</v>
      </c>
      <c r="B82" s="55">
        <v>0.32012805122050292</v>
      </c>
      <c r="C82" s="55">
        <v>0.75834175935287629</v>
      </c>
      <c r="D82" s="29">
        <v>1.905423174426546</v>
      </c>
    </row>
    <row r="83" spans="1:4" x14ac:dyDescent="0.2">
      <c r="A83" s="52">
        <v>41943</v>
      </c>
      <c r="B83" s="53">
        <v>0.38060897435896468</v>
      </c>
      <c r="C83" s="53">
        <v>0.71760663028097582</v>
      </c>
      <c r="D83" s="28">
        <v>1.8205601174926533</v>
      </c>
    </row>
    <row r="84" spans="1:4" x14ac:dyDescent="0.2">
      <c r="A84" s="54">
        <v>41973</v>
      </c>
      <c r="B84" s="55">
        <v>0.28067361668002722</v>
      </c>
      <c r="C84" s="55">
        <v>0.66720582288717356</v>
      </c>
      <c r="D84" s="29">
        <v>1.8058546302230249</v>
      </c>
    </row>
    <row r="85" spans="1:4" x14ac:dyDescent="0.2">
      <c r="A85" s="52">
        <v>42004</v>
      </c>
      <c r="B85" s="53">
        <v>-0.16981320547397871</v>
      </c>
      <c r="C85" s="53">
        <v>0.74604294787781189</v>
      </c>
      <c r="D85" s="28">
        <v>1.7490069546086451</v>
      </c>
    </row>
    <row r="86" spans="1:4" x14ac:dyDescent="0.2">
      <c r="A86" s="54">
        <v>42035</v>
      </c>
      <c r="B86" s="55">
        <v>-0.60606060606059886</v>
      </c>
      <c r="C86" s="55">
        <v>0.62576938859253417</v>
      </c>
      <c r="D86" s="29">
        <v>1.5620910804332588</v>
      </c>
    </row>
    <row r="87" spans="1:4" x14ac:dyDescent="0.2">
      <c r="A87" s="52">
        <v>42063</v>
      </c>
      <c r="B87" s="53">
        <v>-0.27190332326283428</v>
      </c>
      <c r="C87" s="53">
        <v>0.72500765853160676</v>
      </c>
      <c r="D87" s="28">
        <v>1.524815364989629</v>
      </c>
    </row>
    <row r="88" spans="1:4" x14ac:dyDescent="0.2">
      <c r="A88" s="54">
        <v>42094</v>
      </c>
      <c r="B88" s="55">
        <v>-7.9816422228873307E-2</v>
      </c>
      <c r="C88" s="55">
        <v>0.63412179164570315</v>
      </c>
      <c r="D88" s="29">
        <v>1.5984671568991526</v>
      </c>
    </row>
    <row r="89" spans="1:4" x14ac:dyDescent="0.2">
      <c r="A89" s="52">
        <v>42124</v>
      </c>
      <c r="B89" s="53">
        <v>9.962143853359251E-3</v>
      </c>
      <c r="C89" s="53">
        <v>0.64257028112448822</v>
      </c>
      <c r="D89" s="28">
        <v>1.7131175126590348</v>
      </c>
    </row>
    <row r="90" spans="1:4" x14ac:dyDescent="0.2">
      <c r="A90" s="54">
        <v>42155</v>
      </c>
      <c r="B90" s="55">
        <v>0.33908447192581015</v>
      </c>
      <c r="C90" s="55">
        <v>0.91484869809992375</v>
      </c>
      <c r="D90" s="29">
        <v>1.6840240091459791</v>
      </c>
    </row>
    <row r="91" spans="1:4" x14ac:dyDescent="0.2">
      <c r="A91" s="52">
        <v>42185</v>
      </c>
      <c r="B91" s="53">
        <v>0.21916716477385911</v>
      </c>
      <c r="C91" s="53">
        <v>0.78305391024997562</v>
      </c>
      <c r="D91" s="28">
        <v>1.817087927692107</v>
      </c>
    </row>
    <row r="92" spans="1:4" x14ac:dyDescent="0.2">
      <c r="A92" s="54">
        <v>42216</v>
      </c>
      <c r="B92" s="55">
        <v>0.23062268123934526</v>
      </c>
      <c r="C92" s="55">
        <v>0.96183051533866859</v>
      </c>
      <c r="D92" s="29">
        <v>1.7249366532632315</v>
      </c>
    </row>
    <row r="93" spans="1:4" x14ac:dyDescent="0.2">
      <c r="A93" s="52">
        <v>42247</v>
      </c>
      <c r="B93" s="53">
        <v>0.13020833333332593</v>
      </c>
      <c r="C93" s="53">
        <v>0.93844601412715889</v>
      </c>
      <c r="D93" s="28">
        <v>1.622948409499636</v>
      </c>
    </row>
    <row r="94" spans="1:4" x14ac:dyDescent="0.2">
      <c r="A94" s="54">
        <v>42277</v>
      </c>
      <c r="B94" s="55">
        <v>-8.9748703629843884E-2</v>
      </c>
      <c r="C94" s="55">
        <v>0.87305569493225654</v>
      </c>
      <c r="D94" s="29">
        <v>1.5570384088672284</v>
      </c>
    </row>
    <row r="95" spans="1:4" x14ac:dyDescent="0.2">
      <c r="A95" s="52">
        <v>42308</v>
      </c>
      <c r="B95" s="53">
        <v>0.11973657952504269</v>
      </c>
      <c r="C95" s="53">
        <v>1.063723030607111</v>
      </c>
      <c r="D95" s="28">
        <v>1.6901245898086836</v>
      </c>
    </row>
    <row r="96" spans="1:4" x14ac:dyDescent="0.2">
      <c r="A96" s="54">
        <v>42338</v>
      </c>
      <c r="B96" s="55">
        <v>0.14994002399040252</v>
      </c>
      <c r="C96" s="55">
        <v>0.92388029724843612</v>
      </c>
      <c r="D96" s="29">
        <v>1.741843847792679</v>
      </c>
    </row>
    <row r="97" spans="1:4" x14ac:dyDescent="0.2">
      <c r="A97" s="52">
        <v>42369</v>
      </c>
      <c r="B97" s="53">
        <v>0.23013808284970683</v>
      </c>
      <c r="C97" s="53">
        <v>0.88061643150205704</v>
      </c>
      <c r="D97" s="28">
        <v>1.6320161323207794</v>
      </c>
    </row>
    <row r="98" spans="1:4" x14ac:dyDescent="0.2">
      <c r="A98" s="54">
        <v>42400</v>
      </c>
      <c r="B98" s="55">
        <v>0.32520325203251321</v>
      </c>
      <c r="C98" s="55">
        <v>0.99908247527780158</v>
      </c>
      <c r="D98" s="29">
        <v>1.5101085561000094</v>
      </c>
    </row>
    <row r="99" spans="1:4" x14ac:dyDescent="0.2">
      <c r="A99" s="52">
        <v>42429</v>
      </c>
      <c r="B99" s="53">
        <v>-0.15146925174189807</v>
      </c>
      <c r="C99" s="53">
        <v>0.84144363341442929</v>
      </c>
      <c r="D99" s="28">
        <v>1.3877911629120554</v>
      </c>
    </row>
    <row r="100" spans="1:4" x14ac:dyDescent="0.2">
      <c r="A100" s="54">
        <v>42460</v>
      </c>
      <c r="B100" s="55">
        <v>-4.9925112331516974E-2</v>
      </c>
      <c r="C100" s="55">
        <v>1.0302060412082481</v>
      </c>
      <c r="D100" s="29">
        <v>1.3788419405320829</v>
      </c>
    </row>
    <row r="101" spans="1:4" x14ac:dyDescent="0.2">
      <c r="A101" s="52">
        <v>42490</v>
      </c>
      <c r="B101" s="53">
        <v>-0.2490287877278563</v>
      </c>
      <c r="C101" s="53">
        <v>0.72825219473264813</v>
      </c>
      <c r="D101" s="28">
        <v>1.4236935228159497</v>
      </c>
    </row>
    <row r="102" spans="1:4" x14ac:dyDescent="0.2">
      <c r="A102" s="54">
        <v>42521</v>
      </c>
      <c r="B102" s="55" t="e">
        <v>#N/A</v>
      </c>
      <c r="C102" s="55" t="e">
        <v>#N/A</v>
      </c>
      <c r="D102" s="29" t="e">
        <v>#N/A</v>
      </c>
    </row>
    <row r="103" spans="1:4" x14ac:dyDescent="0.2">
      <c r="A103" s="56">
        <v>42551</v>
      </c>
      <c r="B103" s="57" t="e">
        <v>#N/A</v>
      </c>
      <c r="C103" s="57" t="e">
        <v>#N/A</v>
      </c>
      <c r="D103" s="32" t="e">
        <v>#N/A</v>
      </c>
    </row>
  </sheetData>
  <hyperlinks>
    <hyperlink ref="J10" r:id="rId1" display="http://dx.doi.org/10.1787/eco_surveys-euz-2016-en"/>
  </hyperlinks>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workbookViewId="0">
      <selection activeCell="J14" sqref="J14"/>
    </sheetView>
  </sheetViews>
  <sheetFormatPr baseColWidth="10" defaultRowHeight="16" x14ac:dyDescent="0.2"/>
  <sheetData>
    <row r="1" spans="1:12" x14ac:dyDescent="0.2">
      <c r="A1" s="58" t="s">
        <v>75</v>
      </c>
      <c r="B1" s="58" t="s">
        <v>76</v>
      </c>
      <c r="C1" s="58" t="s">
        <v>77</v>
      </c>
      <c r="D1" s="58" t="s">
        <v>78</v>
      </c>
      <c r="E1" s="58" t="s">
        <v>79</v>
      </c>
      <c r="F1" s="58" t="s">
        <v>80</v>
      </c>
      <c r="G1" s="58" t="s">
        <v>81</v>
      </c>
      <c r="H1" s="58" t="s">
        <v>82</v>
      </c>
      <c r="I1" s="58" t="s">
        <v>3</v>
      </c>
      <c r="J1" s="58" t="s">
        <v>83</v>
      </c>
      <c r="K1" s="58" t="s">
        <v>84</v>
      </c>
      <c r="L1" s="58" t="s">
        <v>85</v>
      </c>
    </row>
    <row r="2" spans="1:12" x14ac:dyDescent="0.2">
      <c r="A2" s="58" t="s">
        <v>86</v>
      </c>
      <c r="B2" s="58">
        <v>2.6</v>
      </c>
      <c r="C2" s="58">
        <v>-0.6</v>
      </c>
      <c r="D2" s="58">
        <v>-4.3</v>
      </c>
      <c r="E2" s="58">
        <v>1.9</v>
      </c>
      <c r="F2" s="58">
        <v>1.5</v>
      </c>
      <c r="G2" s="58">
        <v>1.3</v>
      </c>
      <c r="H2" s="58">
        <v>1.9</v>
      </c>
      <c r="I2" s="58">
        <v>3.1</v>
      </c>
      <c r="J2" s="58">
        <v>2.2000000000000002</v>
      </c>
      <c r="K2" s="58">
        <v>1.8</v>
      </c>
      <c r="L2" s="58">
        <v>1.1000000000000001</v>
      </c>
    </row>
    <row r="3" spans="1:12" x14ac:dyDescent="0.2">
      <c r="A3" s="58" t="s">
        <v>87</v>
      </c>
      <c r="B3" s="58">
        <v>1.8</v>
      </c>
      <c r="C3" s="58">
        <v>-0.3</v>
      </c>
      <c r="D3" s="58">
        <v>-2.8</v>
      </c>
      <c r="E3" s="58">
        <v>2.5</v>
      </c>
      <c r="F3" s="58">
        <v>1.6</v>
      </c>
      <c r="G3" s="58">
        <v>2.2000000000000002</v>
      </c>
      <c r="H3" s="58">
        <v>1.7</v>
      </c>
      <c r="I3" s="58">
        <v>2.4</v>
      </c>
      <c r="J3" s="58">
        <v>2.6</v>
      </c>
      <c r="K3" s="58">
        <v>1.6</v>
      </c>
      <c r="L3" s="58">
        <v>2.2000000000000002</v>
      </c>
    </row>
    <row r="4" spans="1:12" x14ac:dyDescent="0.2">
      <c r="A4" s="58" t="s">
        <v>6</v>
      </c>
      <c r="B4" s="58">
        <v>3</v>
      </c>
      <c r="C4" s="58">
        <v>0.4</v>
      </c>
      <c r="D4" s="58">
        <v>-4.5</v>
      </c>
      <c r="E4" s="58">
        <v>2.1</v>
      </c>
      <c r="F4" s="58">
        <v>1.5</v>
      </c>
      <c r="G4" s="58">
        <v>-0.9</v>
      </c>
      <c r="H4" s="58">
        <v>-0.3</v>
      </c>
      <c r="I4" s="58">
        <v>1.1000000000000001</v>
      </c>
      <c r="J4" s="58">
        <v>2</v>
      </c>
      <c r="K4" s="58">
        <v>1.7</v>
      </c>
      <c r="L4" s="58">
        <v>1.5</v>
      </c>
    </row>
    <row r="5" spans="1:12" x14ac:dyDescent="0.2">
      <c r="A5" s="58"/>
      <c r="B5" s="58"/>
      <c r="C5" s="58"/>
      <c r="D5" s="58"/>
      <c r="E5" s="58"/>
      <c r="F5" s="58"/>
      <c r="G5" s="58"/>
      <c r="H5" s="58"/>
      <c r="I5" s="58"/>
      <c r="J5" s="58"/>
      <c r="K5" s="58"/>
      <c r="L5" s="58"/>
    </row>
    <row r="6" spans="1:12" x14ac:dyDescent="0.2">
      <c r="A6" s="58" t="s">
        <v>88</v>
      </c>
      <c r="B6" s="58"/>
      <c r="C6" s="58"/>
      <c r="D6" s="58"/>
      <c r="E6" s="58"/>
      <c r="F6" s="58"/>
      <c r="G6" s="58"/>
      <c r="H6" s="58"/>
      <c r="I6" s="58"/>
      <c r="J6" s="58"/>
      <c r="K6" s="58"/>
      <c r="L6" s="58"/>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H11" sqref="H11"/>
    </sheetView>
  </sheetViews>
  <sheetFormatPr baseColWidth="10" defaultRowHeight="16" x14ac:dyDescent="0.2"/>
  <sheetData>
    <row r="1" spans="1:9" ht="23" x14ac:dyDescent="0.25">
      <c r="A1" s="59" t="s">
        <v>89</v>
      </c>
      <c r="E1" t="s">
        <v>90</v>
      </c>
    </row>
    <row r="3" spans="1:9" ht="18" x14ac:dyDescent="0.2">
      <c r="B3" s="60" t="s">
        <v>38</v>
      </c>
      <c r="C3" s="60" t="s">
        <v>39</v>
      </c>
      <c r="D3" s="60" t="s">
        <v>40</v>
      </c>
      <c r="E3" s="60" t="s">
        <v>52</v>
      </c>
      <c r="F3" s="60" t="s">
        <v>53</v>
      </c>
      <c r="G3" s="61"/>
      <c r="H3" s="61"/>
      <c r="I3" s="61"/>
    </row>
    <row r="4" spans="1:9" ht="18" x14ac:dyDescent="0.2">
      <c r="A4">
        <v>2005</v>
      </c>
      <c r="B4" s="62">
        <v>100.15</v>
      </c>
      <c r="C4" s="62">
        <v>98.17</v>
      </c>
      <c r="D4" s="62">
        <v>103.74</v>
      </c>
      <c r="E4" s="62">
        <v>99.81</v>
      </c>
      <c r="F4" s="62">
        <v>100.08</v>
      </c>
      <c r="G4" s="63"/>
      <c r="H4" s="63"/>
      <c r="I4" s="63"/>
    </row>
    <row r="5" spans="1:9" ht="18" x14ac:dyDescent="0.2">
      <c r="A5">
        <v>2006</v>
      </c>
      <c r="B5" s="62">
        <v>102.18</v>
      </c>
      <c r="C5" s="62">
        <v>99.97</v>
      </c>
      <c r="D5" s="62">
        <v>103.58</v>
      </c>
      <c r="E5" s="62">
        <v>100.44</v>
      </c>
      <c r="F5" s="62">
        <v>100.08</v>
      </c>
      <c r="G5" s="64"/>
      <c r="H5" s="64"/>
      <c r="I5" s="64"/>
    </row>
    <row r="6" spans="1:9" ht="18" x14ac:dyDescent="0.2">
      <c r="A6">
        <v>2007</v>
      </c>
      <c r="B6" s="62">
        <v>101.85</v>
      </c>
      <c r="C6" s="62">
        <v>101.33</v>
      </c>
      <c r="D6" s="62">
        <v>103.18</v>
      </c>
      <c r="E6" s="62">
        <v>101.05</v>
      </c>
      <c r="F6" s="62">
        <v>100.36</v>
      </c>
      <c r="G6" s="65"/>
      <c r="H6" s="65"/>
      <c r="I6" s="65"/>
    </row>
    <row r="7" spans="1:9" ht="18" x14ac:dyDescent="0.2">
      <c r="A7">
        <v>2008</v>
      </c>
      <c r="B7" s="62">
        <v>100.53</v>
      </c>
      <c r="C7" s="62">
        <v>101.18</v>
      </c>
      <c r="D7" s="62">
        <v>101.79</v>
      </c>
      <c r="E7" s="62">
        <v>100.22</v>
      </c>
      <c r="F7" s="62">
        <v>99.5</v>
      </c>
      <c r="G7" s="66"/>
      <c r="H7" s="66"/>
      <c r="I7" s="66"/>
    </row>
    <row r="8" spans="1:9" ht="18" x14ac:dyDescent="0.2">
      <c r="A8">
        <v>2009</v>
      </c>
      <c r="B8" s="62">
        <v>98.86</v>
      </c>
      <c r="C8" s="62">
        <v>97.49</v>
      </c>
      <c r="D8" s="62">
        <v>98.27</v>
      </c>
      <c r="E8" s="62">
        <v>98.19</v>
      </c>
      <c r="F8" s="62">
        <v>99.31</v>
      </c>
      <c r="G8" s="67"/>
      <c r="H8" s="67"/>
      <c r="I8" s="67"/>
    </row>
    <row r="9" spans="1:9" ht="18" x14ac:dyDescent="0.2">
      <c r="A9">
        <v>2010</v>
      </c>
      <c r="B9" s="62">
        <v>100</v>
      </c>
      <c r="C9" s="62">
        <v>100</v>
      </c>
      <c r="D9" s="62">
        <v>100</v>
      </c>
      <c r="E9" s="62">
        <v>100</v>
      </c>
      <c r="F9" s="62">
        <v>100</v>
      </c>
      <c r="G9" s="68"/>
      <c r="H9" s="68"/>
      <c r="I9" s="68"/>
    </row>
    <row r="10" spans="1:9" ht="18" x14ac:dyDescent="0.2">
      <c r="A10">
        <v>2011</v>
      </c>
      <c r="B10" s="62">
        <v>100.9</v>
      </c>
      <c r="C10" s="62">
        <v>102.08</v>
      </c>
      <c r="D10" s="62">
        <v>100.28</v>
      </c>
      <c r="E10" s="62">
        <v>99.79</v>
      </c>
      <c r="F10" s="62">
        <v>99.87</v>
      </c>
      <c r="G10" s="69"/>
      <c r="H10" s="69"/>
    </row>
    <row r="11" spans="1:9" ht="18" x14ac:dyDescent="0.2">
      <c r="A11">
        <v>2012</v>
      </c>
      <c r="B11" s="62">
        <v>100.62</v>
      </c>
      <c r="C11" s="62">
        <v>102.41</v>
      </c>
      <c r="D11" s="62">
        <v>99.13</v>
      </c>
      <c r="E11" s="62">
        <v>98.98</v>
      </c>
      <c r="F11" s="62">
        <v>99.63</v>
      </c>
    </row>
    <row r="12" spans="1:9" ht="18" x14ac:dyDescent="0.2">
      <c r="A12">
        <v>2013</v>
      </c>
      <c r="B12" s="62">
        <v>101.43</v>
      </c>
      <c r="C12" s="62">
        <v>102.94</v>
      </c>
      <c r="D12" s="62">
        <v>99.3</v>
      </c>
      <c r="E12" s="62">
        <v>99.3</v>
      </c>
      <c r="F12" s="62">
        <v>99.46</v>
      </c>
    </row>
    <row r="13" spans="1:9" ht="18" x14ac:dyDescent="0.2">
      <c r="A13">
        <v>2014</v>
      </c>
      <c r="B13" s="62">
        <v>101.74</v>
      </c>
      <c r="C13" s="62">
        <v>103.42</v>
      </c>
      <c r="D13" s="62">
        <v>99.58</v>
      </c>
      <c r="E13" s="62">
        <v>98.78</v>
      </c>
      <c r="F13" s="62">
        <v>99.53</v>
      </c>
    </row>
    <row r="14" spans="1:9" ht="18" x14ac:dyDescent="0.2">
      <c r="A14">
        <v>2015</v>
      </c>
      <c r="B14" s="62">
        <v>102</v>
      </c>
      <c r="C14" s="62">
        <v>104.21</v>
      </c>
      <c r="D14" s="62">
        <v>99.8</v>
      </c>
      <c r="E14" s="62"/>
      <c r="F14" s="70"/>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1"/>
  <sheetViews>
    <sheetView workbookViewId="0">
      <selection activeCell="A35" sqref="A35"/>
    </sheetView>
  </sheetViews>
  <sheetFormatPr baseColWidth="10" defaultRowHeight="16" x14ac:dyDescent="0.2"/>
  <sheetData>
    <row r="1" spans="2:22" x14ac:dyDescent="0.2">
      <c r="B1" t="s">
        <v>107</v>
      </c>
    </row>
    <row r="2" spans="2:22" x14ac:dyDescent="0.2">
      <c r="B2" s="70"/>
      <c r="C2" s="70"/>
      <c r="D2" s="70"/>
      <c r="E2" s="70"/>
      <c r="F2" s="70"/>
      <c r="G2" s="70"/>
      <c r="H2" s="70"/>
      <c r="I2" s="70"/>
      <c r="J2" s="70"/>
      <c r="K2" s="70"/>
      <c r="L2" s="70"/>
      <c r="M2" s="70"/>
    </row>
    <row r="3" spans="2:22" x14ac:dyDescent="0.2">
      <c r="B3" s="70"/>
      <c r="C3" s="70"/>
      <c r="D3" s="70"/>
      <c r="E3" s="70"/>
      <c r="F3" s="70"/>
      <c r="G3" s="70"/>
      <c r="H3" s="70"/>
      <c r="I3" s="70"/>
      <c r="J3" s="70"/>
      <c r="K3" s="70"/>
      <c r="L3" s="70"/>
      <c r="M3" s="70"/>
    </row>
    <row r="4" spans="2:22" x14ac:dyDescent="0.2">
      <c r="B4" s="70"/>
      <c r="C4" s="70"/>
      <c r="D4" s="70"/>
      <c r="E4" s="70"/>
      <c r="F4" s="72" t="s">
        <v>108</v>
      </c>
      <c r="G4" s="72" t="s">
        <v>109</v>
      </c>
      <c r="H4" s="72" t="s">
        <v>110</v>
      </c>
      <c r="I4" s="72" t="s">
        <v>109</v>
      </c>
      <c r="J4" s="72" t="s">
        <v>102</v>
      </c>
      <c r="K4" s="72" t="s">
        <v>104</v>
      </c>
      <c r="L4" s="72" t="s">
        <v>111</v>
      </c>
      <c r="M4" s="72" t="s">
        <v>112</v>
      </c>
      <c r="N4" s="72" t="s">
        <v>103</v>
      </c>
      <c r="O4" s="72" t="s">
        <v>113</v>
      </c>
      <c r="P4" s="72" t="s">
        <v>114</v>
      </c>
    </row>
    <row r="5" spans="2:22" x14ac:dyDescent="0.2">
      <c r="B5" s="70"/>
      <c r="C5" s="70"/>
      <c r="D5" s="70"/>
      <c r="E5" s="70"/>
      <c r="F5" s="70"/>
      <c r="G5" s="70"/>
      <c r="H5" s="70"/>
      <c r="I5" s="70"/>
      <c r="J5" s="70"/>
      <c r="K5" s="70"/>
      <c r="L5" s="70"/>
      <c r="M5" s="70"/>
    </row>
    <row r="6" spans="2:22" x14ac:dyDescent="0.2">
      <c r="B6" s="70"/>
      <c r="C6" s="70"/>
      <c r="D6" s="70"/>
      <c r="E6" s="70"/>
      <c r="F6" s="70"/>
      <c r="G6" s="70"/>
      <c r="H6" s="70"/>
      <c r="I6" s="70"/>
      <c r="J6" s="70"/>
      <c r="K6" s="70"/>
      <c r="L6" s="70"/>
      <c r="M6" s="70"/>
    </row>
    <row r="7" spans="2:22" x14ac:dyDescent="0.2">
      <c r="B7" s="70"/>
      <c r="C7" s="70"/>
      <c r="D7" s="70"/>
      <c r="E7" s="70"/>
      <c r="F7" s="70"/>
      <c r="G7" s="70"/>
      <c r="H7" s="70"/>
      <c r="I7" s="70"/>
      <c r="J7" s="70"/>
      <c r="K7" s="70"/>
      <c r="L7" s="70"/>
      <c r="M7" s="70"/>
    </row>
    <row r="8" spans="2:22" x14ac:dyDescent="0.2">
      <c r="B8" s="70"/>
      <c r="C8" s="70"/>
      <c r="D8" s="70"/>
      <c r="E8" s="70"/>
      <c r="F8" s="70"/>
      <c r="G8" s="70"/>
      <c r="H8" s="70"/>
      <c r="I8" s="70"/>
      <c r="J8" s="70"/>
      <c r="K8" s="70"/>
      <c r="L8" s="70"/>
      <c r="M8" s="70"/>
    </row>
    <row r="10" spans="2:22" x14ac:dyDescent="0.2">
      <c r="B10" s="70"/>
      <c r="C10" s="70" t="s">
        <v>6</v>
      </c>
      <c r="D10" s="70" t="s">
        <v>39</v>
      </c>
      <c r="E10" s="70" t="s">
        <v>115</v>
      </c>
      <c r="F10" s="70" t="s">
        <v>105</v>
      </c>
      <c r="G10" s="70" t="s">
        <v>53</v>
      </c>
      <c r="H10" s="70" t="s">
        <v>106</v>
      </c>
      <c r="P10" s="70"/>
      <c r="Q10" s="70" t="s">
        <v>6</v>
      </c>
      <c r="R10" s="70" t="s">
        <v>39</v>
      </c>
      <c r="S10" s="70" t="s">
        <v>115</v>
      </c>
      <c r="T10" s="70" t="s">
        <v>105</v>
      </c>
      <c r="U10" s="70" t="s">
        <v>53</v>
      </c>
      <c r="V10" s="70" t="s">
        <v>106</v>
      </c>
    </row>
    <row r="11" spans="2:22" x14ac:dyDescent="0.2">
      <c r="B11" s="70">
        <v>2017</v>
      </c>
      <c r="C11" s="70">
        <v>-0.6</v>
      </c>
      <c r="D11" s="70">
        <v>-0.2</v>
      </c>
      <c r="E11" s="72">
        <v>-0.4</v>
      </c>
      <c r="F11" s="70">
        <v>-1.1000000000000001</v>
      </c>
      <c r="G11" s="70">
        <v>0.2</v>
      </c>
      <c r="H11" s="70">
        <v>-1.4</v>
      </c>
      <c r="P11" s="70">
        <v>2016</v>
      </c>
      <c r="Q11" s="70">
        <v>-1.1000000000000001</v>
      </c>
      <c r="R11" s="70">
        <v>-0.1</v>
      </c>
      <c r="S11" s="72">
        <v>-0.8</v>
      </c>
      <c r="T11" s="70">
        <v>-1.3</v>
      </c>
      <c r="U11" s="70">
        <v>-1.8</v>
      </c>
      <c r="V11" s="70">
        <v>-1.8</v>
      </c>
    </row>
    <row r="12" spans="2:22" x14ac:dyDescent="0.2">
      <c r="B12" s="70">
        <v>2016</v>
      </c>
      <c r="C12" s="70">
        <v>-1.1000000000000001</v>
      </c>
      <c r="D12" s="70">
        <v>-0.1</v>
      </c>
      <c r="E12" s="72">
        <v>-0.8</v>
      </c>
      <c r="F12" s="70">
        <v>-1.3</v>
      </c>
      <c r="G12" s="70">
        <v>-1.8</v>
      </c>
      <c r="H12" s="70">
        <v>-1.8</v>
      </c>
    </row>
    <row r="13" spans="2:22" x14ac:dyDescent="0.2">
      <c r="B13" s="70">
        <v>2015</v>
      </c>
      <c r="C13" s="70">
        <v>-1.7</v>
      </c>
      <c r="D13" s="70">
        <v>-0.2</v>
      </c>
      <c r="E13" s="72">
        <v>-0.9</v>
      </c>
      <c r="F13" s="70">
        <v>-1.4</v>
      </c>
      <c r="G13" s="70">
        <v>-4.5</v>
      </c>
      <c r="H13" s="70">
        <v>-2.7</v>
      </c>
    </row>
    <row r="14" spans="2:22" x14ac:dyDescent="0.2">
      <c r="B14" s="70">
        <v>2014</v>
      </c>
      <c r="C14" s="70">
        <v>-2.5</v>
      </c>
      <c r="D14" s="70">
        <v>-0.3</v>
      </c>
      <c r="E14" s="72" t="s">
        <v>109</v>
      </c>
      <c r="F14" s="70">
        <v>-1.7</v>
      </c>
      <c r="G14" s="70">
        <v>-7.3</v>
      </c>
      <c r="H14" s="70">
        <v>-2.9</v>
      </c>
    </row>
    <row r="15" spans="2:22" x14ac:dyDescent="0.2">
      <c r="B15" s="70">
        <v>2013</v>
      </c>
      <c r="C15" s="70">
        <v>-3</v>
      </c>
      <c r="D15" s="70">
        <v>-0.5</v>
      </c>
      <c r="E15" s="72" t="s">
        <v>102</v>
      </c>
      <c r="F15" s="70">
        <v>-1.4</v>
      </c>
      <c r="G15" s="70">
        <v>-8.6999999999999993</v>
      </c>
      <c r="H15" s="70">
        <v>-2.2999999999999998</v>
      </c>
    </row>
    <row r="16" spans="2:22" x14ac:dyDescent="0.2">
      <c r="B16" s="70">
        <v>2012</v>
      </c>
      <c r="C16" s="70">
        <v>-2.2999999999999998</v>
      </c>
      <c r="D16" s="70">
        <v>0.4</v>
      </c>
      <c r="E16" s="72" t="s">
        <v>104</v>
      </c>
      <c r="F16" s="70">
        <v>-1.1000000000000001</v>
      </c>
      <c r="G16" s="70">
        <v>-7.8</v>
      </c>
      <c r="H16" s="70">
        <v>-1.6</v>
      </c>
    </row>
    <row r="17" spans="2:8" x14ac:dyDescent="0.2">
      <c r="B17" s="70">
        <v>2011</v>
      </c>
      <c r="C17" s="70">
        <v>-1.2</v>
      </c>
      <c r="D17" s="70">
        <v>0.7</v>
      </c>
      <c r="E17" s="72" t="s">
        <v>111</v>
      </c>
      <c r="F17" s="70">
        <v>-0.3</v>
      </c>
      <c r="G17" s="70">
        <v>-5.6</v>
      </c>
      <c r="H17" s="70">
        <v>-0.1</v>
      </c>
    </row>
    <row r="18" spans="2:8" x14ac:dyDescent="0.2">
      <c r="B18" s="70">
        <v>2010</v>
      </c>
      <c r="C18" s="70">
        <v>-2.1</v>
      </c>
      <c r="D18" s="70">
        <v>-2</v>
      </c>
      <c r="E18" s="72" t="s">
        <v>112</v>
      </c>
      <c r="F18" s="70">
        <v>-1.3</v>
      </c>
      <c r="G18" s="70">
        <v>-4.3</v>
      </c>
      <c r="H18" s="70">
        <v>-2.5</v>
      </c>
    </row>
    <row r="19" spans="2:8" x14ac:dyDescent="0.2">
      <c r="B19" s="70">
        <v>2009</v>
      </c>
      <c r="C19" s="70">
        <v>-3.4</v>
      </c>
      <c r="D19" s="70">
        <v>-4.8</v>
      </c>
      <c r="E19" s="72" t="s">
        <v>103</v>
      </c>
      <c r="F19" s="70">
        <v>-2.2000000000000002</v>
      </c>
      <c r="G19" s="70">
        <v>-3.2</v>
      </c>
      <c r="H19" s="70">
        <v>-5.0999999999999996</v>
      </c>
    </row>
    <row r="20" spans="2:8" x14ac:dyDescent="0.2">
      <c r="B20" s="70">
        <v>2008</v>
      </c>
      <c r="C20" s="70">
        <v>1.7</v>
      </c>
      <c r="D20" s="70">
        <v>1.6</v>
      </c>
      <c r="E20" s="72" t="s">
        <v>113</v>
      </c>
      <c r="F20" s="70">
        <v>1.7</v>
      </c>
      <c r="G20" s="70">
        <v>1.3</v>
      </c>
      <c r="H20" s="70">
        <v>3.7</v>
      </c>
    </row>
    <row r="21" spans="2:8" x14ac:dyDescent="0.2">
      <c r="B21" s="70">
        <v>2007</v>
      </c>
      <c r="C21" s="70">
        <v>2.7</v>
      </c>
      <c r="D21" s="70">
        <v>1.8</v>
      </c>
      <c r="E21" s="72" t="s">
        <v>114</v>
      </c>
      <c r="F21" s="70">
        <v>3</v>
      </c>
      <c r="G21" s="70"/>
      <c r="H21" s="70">
        <v>4.5</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R21" sqref="R21"/>
    </sheetView>
  </sheetViews>
  <sheetFormatPr baseColWidth="10" defaultRowHeight="16" x14ac:dyDescent="0.2"/>
  <sheetData>
    <row r="1" spans="1:13" x14ac:dyDescent="0.2">
      <c r="A1" t="s">
        <v>6</v>
      </c>
      <c r="B1" t="s">
        <v>91</v>
      </c>
      <c r="C1" t="s">
        <v>92</v>
      </c>
      <c r="D1">
        <v>1.8</v>
      </c>
      <c r="E1">
        <v>2.8076936912748298</v>
      </c>
      <c r="F1">
        <v>4.8246652634371303</v>
      </c>
      <c r="G1">
        <v>5.37548640053779</v>
      </c>
      <c r="H1">
        <v>6.0072810338297504</v>
      </c>
      <c r="I1">
        <v>7.4839035595254497</v>
      </c>
      <c r="J1">
        <v>7.8938850418536699</v>
      </c>
      <c r="K1">
        <v>6.7664716955360351</v>
      </c>
      <c r="L1">
        <v>5.79693111590601</v>
      </c>
      <c r="M1">
        <v>5.3827478916515599</v>
      </c>
    </row>
    <row r="2" spans="1:13" x14ac:dyDescent="0.2">
      <c r="A2" t="s">
        <v>38</v>
      </c>
      <c r="B2" t="s">
        <v>93</v>
      </c>
      <c r="C2" t="s">
        <v>92</v>
      </c>
      <c r="D2">
        <v>2.7</v>
      </c>
      <c r="E2">
        <v>2.8194202528279102</v>
      </c>
      <c r="F2">
        <v>4.0219311274074698</v>
      </c>
      <c r="G2">
        <v>3.75857389340272</v>
      </c>
      <c r="H2">
        <v>4.2914495888844204</v>
      </c>
      <c r="I2">
        <v>4.2945232736967904</v>
      </c>
      <c r="J2">
        <v>4.4954340797954702</v>
      </c>
      <c r="K2">
        <v>4.1624992839960502</v>
      </c>
      <c r="L2">
        <v>3.9829130254177998</v>
      </c>
      <c r="M2">
        <v>3.9242833977721601</v>
      </c>
    </row>
    <row r="3" spans="1:13" x14ac:dyDescent="0.2">
      <c r="A3" t="s">
        <v>39</v>
      </c>
      <c r="B3" t="s">
        <v>94</v>
      </c>
      <c r="C3" t="s">
        <v>92</v>
      </c>
      <c r="D3">
        <v>2.65</v>
      </c>
      <c r="E3">
        <v>2.85</v>
      </c>
      <c r="F3">
        <v>3.31</v>
      </c>
      <c r="G3">
        <v>3.2</v>
      </c>
      <c r="H3">
        <v>3.03</v>
      </c>
      <c r="I3">
        <v>2.86</v>
      </c>
      <c r="J3">
        <v>2.7</v>
      </c>
      <c r="K3">
        <v>2.34</v>
      </c>
    </row>
    <row r="4" spans="1:13" x14ac:dyDescent="0.2">
      <c r="A4" t="s">
        <v>51</v>
      </c>
      <c r="B4" t="s">
        <v>95</v>
      </c>
      <c r="C4" t="s">
        <v>92</v>
      </c>
      <c r="D4">
        <v>4.5999999999999996</v>
      </c>
      <c r="E4">
        <v>4.6727477289568498</v>
      </c>
      <c r="F4">
        <v>6.9539546063073301</v>
      </c>
      <c r="G4">
        <v>9.1173443323238601</v>
      </c>
      <c r="H4">
        <v>14.428254293583199</v>
      </c>
      <c r="I4">
        <v>23.270388787391202</v>
      </c>
      <c r="J4">
        <v>31.898938468970801</v>
      </c>
      <c r="K4">
        <v>33.775271135095899</v>
      </c>
      <c r="L4">
        <v>36.647436319779302</v>
      </c>
      <c r="M4">
        <v>36.994804629310799</v>
      </c>
    </row>
    <row r="5" spans="1:13" x14ac:dyDescent="0.2">
      <c r="A5" t="s">
        <v>52</v>
      </c>
      <c r="B5" t="s">
        <v>96</v>
      </c>
      <c r="C5" t="s">
        <v>92</v>
      </c>
      <c r="D5">
        <v>2.827</v>
      </c>
      <c r="E5">
        <v>3.6088875271885099</v>
      </c>
      <c r="F5">
        <v>4.8246652634371303</v>
      </c>
      <c r="G5">
        <v>5.1941132545257398</v>
      </c>
      <c r="H5">
        <v>7.5089926367488999</v>
      </c>
      <c r="I5">
        <v>9.8003323178370305</v>
      </c>
      <c r="J5">
        <v>10.6454044621064</v>
      </c>
      <c r="K5">
        <v>11.894438419626599</v>
      </c>
      <c r="L5">
        <v>11.9249704498377</v>
      </c>
      <c r="M5">
        <v>12.2133785519857</v>
      </c>
    </row>
    <row r="6" spans="1:13" x14ac:dyDescent="0.2">
      <c r="A6" t="s">
        <v>53</v>
      </c>
      <c r="B6" t="s">
        <v>97</v>
      </c>
      <c r="C6" t="s">
        <v>92</v>
      </c>
      <c r="D6">
        <v>0.89700000000000002</v>
      </c>
      <c r="E6">
        <v>2.8076936912748298</v>
      </c>
      <c r="F6">
        <v>4.1210313362269</v>
      </c>
      <c r="G6">
        <v>4.6683721316414104</v>
      </c>
      <c r="H6">
        <v>6.0072810338297504</v>
      </c>
      <c r="I6">
        <v>7.4839035595254497</v>
      </c>
      <c r="J6">
        <v>9.3807296321867408</v>
      </c>
      <c r="K6">
        <v>8.4527823486915104</v>
      </c>
      <c r="L6">
        <v>6.1623766108017097</v>
      </c>
      <c r="M6">
        <v>6.09095052748743</v>
      </c>
    </row>
    <row r="7" spans="1:13" x14ac:dyDescent="0.2">
      <c r="A7" t="s">
        <v>41</v>
      </c>
      <c r="B7" t="s">
        <v>98</v>
      </c>
      <c r="C7" t="s">
        <v>92</v>
      </c>
      <c r="D7">
        <v>0.629</v>
      </c>
      <c r="E7">
        <v>1.9225211511521401</v>
      </c>
      <c r="F7">
        <v>9.7963666080107004</v>
      </c>
      <c r="G7">
        <v>13.0469369915307</v>
      </c>
      <c r="H7">
        <v>16.121468082470301</v>
      </c>
      <c r="I7">
        <v>24.987678551957298</v>
      </c>
      <c r="J7">
        <v>25.7085876594263</v>
      </c>
      <c r="K7">
        <v>20.648803822040001</v>
      </c>
      <c r="L7">
        <v>14.9348797557405</v>
      </c>
      <c r="M7">
        <v>8.9652389868617899</v>
      </c>
    </row>
    <row r="9" spans="1:13" x14ac:dyDescent="0.2">
      <c r="A9" t="s">
        <v>99</v>
      </c>
      <c r="B9" t="s">
        <v>100</v>
      </c>
    </row>
    <row r="10" spans="1:13" x14ac:dyDescent="0.2">
      <c r="A10" t="s">
        <v>101</v>
      </c>
      <c r="B10" s="71">
        <v>42852</v>
      </c>
      <c r="E10" t="s">
        <v>51</v>
      </c>
      <c r="F10">
        <v>36.994804629310799</v>
      </c>
    </row>
    <row r="11" spans="1:13" x14ac:dyDescent="0.2">
      <c r="E11" t="s">
        <v>40</v>
      </c>
      <c r="F11">
        <v>17.967894428435699</v>
      </c>
    </row>
    <row r="12" spans="1:13" x14ac:dyDescent="0.2">
      <c r="E12" t="s">
        <v>52</v>
      </c>
      <c r="F12">
        <v>12.2133785519857</v>
      </c>
    </row>
    <row r="13" spans="1:13" x14ac:dyDescent="0.2">
      <c r="E13" t="s">
        <v>41</v>
      </c>
      <c r="F13">
        <v>8.9652389868617899</v>
      </c>
    </row>
    <row r="14" spans="1:13" x14ac:dyDescent="0.2">
      <c r="E14" t="s">
        <v>53</v>
      </c>
      <c r="F14">
        <v>6.09095052748743</v>
      </c>
    </row>
    <row r="15" spans="1:13" x14ac:dyDescent="0.2">
      <c r="E15" t="s">
        <v>6</v>
      </c>
      <c r="F15">
        <v>5.3827478916515599</v>
      </c>
    </row>
    <row r="16" spans="1:13" x14ac:dyDescent="0.2">
      <c r="E16" t="s">
        <v>38</v>
      </c>
      <c r="F16">
        <v>3.9242833977721601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75"/>
  <sheetViews>
    <sheetView zoomScale="75" workbookViewId="0">
      <selection activeCell="J12" sqref="J12"/>
    </sheetView>
  </sheetViews>
  <sheetFormatPr baseColWidth="10" defaultRowHeight="16" x14ac:dyDescent="0.2"/>
  <cols>
    <col min="3" max="3" width="25.6640625" bestFit="1" customWidth="1"/>
    <col min="4" max="4" width="27.5" customWidth="1"/>
    <col min="5" max="5" width="34.6640625" customWidth="1"/>
    <col min="6" max="6" width="30.83203125" bestFit="1" customWidth="1"/>
    <col min="7" max="7" width="10" customWidth="1"/>
  </cols>
  <sheetData>
    <row r="2" spans="2:9" x14ac:dyDescent="0.2">
      <c r="D2" t="s">
        <v>8</v>
      </c>
    </row>
    <row r="3" spans="2:9" x14ac:dyDescent="0.2">
      <c r="B3" s="5"/>
      <c r="C3" s="5" t="s">
        <v>9</v>
      </c>
      <c r="D3" s="6" t="s">
        <v>10</v>
      </c>
      <c r="E3" s="7" t="s">
        <v>11</v>
      </c>
      <c r="F3" t="s">
        <v>12</v>
      </c>
    </row>
    <row r="4" spans="2:9" x14ac:dyDescent="0.2">
      <c r="B4" s="8">
        <v>39448</v>
      </c>
      <c r="C4" s="9">
        <f t="shared" ref="C4:C35" si="0">I4/100</f>
        <v>5.8700000000000002E-2</v>
      </c>
      <c r="D4" s="10">
        <f t="shared" ref="D4:D67" si="1">H4/100</f>
        <v>3.7400000000000003E-2</v>
      </c>
      <c r="E4" s="10">
        <f t="shared" ref="E4:E67" si="2">G4/100</f>
        <v>5.2900000000000003E-2</v>
      </c>
      <c r="F4" s="12">
        <v>894808</v>
      </c>
      <c r="G4" s="13">
        <v>5.29</v>
      </c>
      <c r="H4" s="13">
        <v>3.74</v>
      </c>
      <c r="I4" s="11">
        <v>5.87</v>
      </c>
    </row>
    <row r="5" spans="2:9" x14ac:dyDescent="0.2">
      <c r="B5" s="8">
        <v>39479</v>
      </c>
      <c r="C5" s="9">
        <f t="shared" si="0"/>
        <v>6.0100000000000001E-2</v>
      </c>
      <c r="D5" s="10">
        <f t="shared" si="1"/>
        <v>3.7400000000000003E-2</v>
      </c>
      <c r="E5" s="10">
        <f t="shared" si="2"/>
        <v>5.4400000000000004E-2</v>
      </c>
      <c r="F5" s="12">
        <v>881700</v>
      </c>
      <c r="G5" s="13">
        <v>5.44</v>
      </c>
      <c r="H5" s="13">
        <v>3.74</v>
      </c>
      <c r="I5" s="11">
        <v>6.01</v>
      </c>
    </row>
    <row r="6" spans="2:9" x14ac:dyDescent="0.2">
      <c r="B6" s="8">
        <v>39508</v>
      </c>
      <c r="C6" s="9">
        <f t="shared" si="0"/>
        <v>6.2400000000000004E-2</v>
      </c>
      <c r="D6" s="10">
        <f t="shared" si="1"/>
        <v>3.5099999999999999E-2</v>
      </c>
      <c r="E6" s="10">
        <f t="shared" si="2"/>
        <v>5.4199999999999998E-2</v>
      </c>
      <c r="F6" s="12">
        <v>890096</v>
      </c>
      <c r="G6" s="13">
        <v>5.42</v>
      </c>
      <c r="H6" s="13">
        <v>3.51</v>
      </c>
      <c r="I6" s="11">
        <v>6.24</v>
      </c>
    </row>
    <row r="7" spans="2:9" x14ac:dyDescent="0.2">
      <c r="B7" s="8">
        <v>39539</v>
      </c>
      <c r="C7" s="9">
        <f t="shared" si="0"/>
        <v>6.1200000000000004E-2</v>
      </c>
      <c r="D7" s="10">
        <f t="shared" si="1"/>
        <v>3.6799999999999999E-2</v>
      </c>
      <c r="E7" s="10">
        <f t="shared" si="2"/>
        <v>5.4699999999999999E-2</v>
      </c>
      <c r="F7" s="12">
        <v>886511</v>
      </c>
      <c r="G7" s="13">
        <v>5.47</v>
      </c>
      <c r="H7" s="13">
        <v>3.68</v>
      </c>
      <c r="I7" s="11">
        <v>6.12</v>
      </c>
    </row>
    <row r="8" spans="2:9" x14ac:dyDescent="0.2">
      <c r="B8" s="8">
        <v>39569</v>
      </c>
      <c r="C8" s="9">
        <f t="shared" si="0"/>
        <v>6.2400000000000004E-2</v>
      </c>
      <c r="D8" s="10">
        <f t="shared" si="1"/>
        <v>3.8800000000000001E-2</v>
      </c>
      <c r="E8" s="10">
        <f t="shared" si="2"/>
        <v>5.5999999999999994E-2</v>
      </c>
      <c r="F8" s="12">
        <v>892986</v>
      </c>
      <c r="G8" s="13">
        <v>5.6</v>
      </c>
      <c r="H8" s="13">
        <v>3.88</v>
      </c>
      <c r="I8" s="11">
        <v>6.24</v>
      </c>
    </row>
    <row r="9" spans="2:9" x14ac:dyDescent="0.2">
      <c r="B9" s="8">
        <v>39600</v>
      </c>
      <c r="C9" s="9">
        <f t="shared" si="0"/>
        <v>6.5500000000000003E-2</v>
      </c>
      <c r="D9" s="10">
        <f t="shared" si="1"/>
        <v>4.0999999999999995E-2</v>
      </c>
      <c r="E9" s="10">
        <f>G9/100</f>
        <v>5.91E-2</v>
      </c>
      <c r="F9" s="12">
        <v>895392</v>
      </c>
      <c r="G9" s="13">
        <v>5.91</v>
      </c>
      <c r="H9" s="13">
        <v>4.0999999999999996</v>
      </c>
      <c r="I9" s="11">
        <v>6.55</v>
      </c>
    </row>
    <row r="10" spans="2:9" x14ac:dyDescent="0.2">
      <c r="B10" s="8">
        <v>39630</v>
      </c>
      <c r="C10" s="9">
        <f t="shared" si="0"/>
        <v>6.83E-2</v>
      </c>
      <c r="D10" s="10">
        <f t="shared" si="1"/>
        <v>4.0099999999999997E-2</v>
      </c>
      <c r="E10" s="10">
        <f t="shared" si="2"/>
        <v>5.9699999999999996E-2</v>
      </c>
      <c r="F10" s="12">
        <v>905993</v>
      </c>
      <c r="G10" s="13">
        <v>5.97</v>
      </c>
      <c r="H10" s="13">
        <v>4.01</v>
      </c>
      <c r="I10" s="11">
        <v>6.83</v>
      </c>
    </row>
    <row r="11" spans="2:9" x14ac:dyDescent="0.2">
      <c r="B11" s="8">
        <v>39661</v>
      </c>
      <c r="C11" s="9">
        <f t="shared" si="0"/>
        <v>6.8499999999999991E-2</v>
      </c>
      <c r="D11" s="10">
        <f t="shared" si="1"/>
        <v>3.8900000000000004E-2</v>
      </c>
      <c r="E11" s="10">
        <f t="shared" si="2"/>
        <v>6.0299999999999999E-2</v>
      </c>
      <c r="F11" s="12">
        <v>906234</v>
      </c>
      <c r="G11" s="13">
        <v>6.03</v>
      </c>
      <c r="H11" s="13">
        <v>3.89</v>
      </c>
      <c r="I11" s="11">
        <v>6.85</v>
      </c>
    </row>
    <row r="12" spans="2:9" x14ac:dyDescent="0.2">
      <c r="B12" s="8">
        <v>39692</v>
      </c>
      <c r="C12" s="9">
        <f t="shared" si="0"/>
        <v>7.4299999999999991E-2</v>
      </c>
      <c r="D12" s="10">
        <f>H12/100</f>
        <v>3.6900000000000002E-2</v>
      </c>
      <c r="E12" s="10">
        <f t="shared" si="2"/>
        <v>5.6399999999999999E-2</v>
      </c>
      <c r="F12" s="12">
        <v>1009474</v>
      </c>
      <c r="G12" s="13">
        <v>5.64</v>
      </c>
      <c r="H12" s="13">
        <v>3.69</v>
      </c>
      <c r="I12" s="11">
        <v>7.43</v>
      </c>
    </row>
    <row r="13" spans="2:9" x14ac:dyDescent="0.2">
      <c r="B13" s="8">
        <v>39722</v>
      </c>
      <c r="C13" s="9">
        <f t="shared" si="0"/>
        <v>8.8499999999999995E-2</v>
      </c>
      <c r="D13" s="10">
        <f t="shared" si="1"/>
        <v>3.8100000000000002E-2</v>
      </c>
      <c r="E13" s="10">
        <f t="shared" si="2"/>
        <v>5.8899999999999994E-2</v>
      </c>
      <c r="F13" s="12">
        <v>1727615</v>
      </c>
      <c r="G13" s="13">
        <v>5.89</v>
      </c>
      <c r="H13" s="13">
        <v>3.81</v>
      </c>
      <c r="I13" s="11">
        <v>8.85</v>
      </c>
    </row>
    <row r="14" spans="2:9" x14ac:dyDescent="0.2">
      <c r="B14" s="8">
        <v>39753</v>
      </c>
      <c r="C14" s="9">
        <f t="shared" si="0"/>
        <v>8.3100000000000007E-2</v>
      </c>
      <c r="D14" s="10">
        <f t="shared" si="1"/>
        <v>3.5299999999999998E-2</v>
      </c>
      <c r="E14" s="10">
        <f t="shared" si="2"/>
        <v>5.79E-2</v>
      </c>
      <c r="F14" s="12">
        <v>2145078</v>
      </c>
      <c r="G14" s="13">
        <v>5.79</v>
      </c>
      <c r="H14" s="13">
        <v>3.53</v>
      </c>
      <c r="I14" s="11">
        <v>8.31</v>
      </c>
    </row>
    <row r="15" spans="2:9" x14ac:dyDescent="0.2">
      <c r="B15" s="8">
        <v>39783</v>
      </c>
      <c r="C15" s="9">
        <f t="shared" si="0"/>
        <v>7.2000000000000008E-2</v>
      </c>
      <c r="D15" s="10">
        <f t="shared" si="1"/>
        <v>2.4199999999999999E-2</v>
      </c>
      <c r="E15" s="10">
        <f t="shared" si="2"/>
        <v>5.04E-2</v>
      </c>
      <c r="F15" s="12">
        <v>2222737</v>
      </c>
      <c r="G15" s="13">
        <v>5.04</v>
      </c>
      <c r="H15" s="13">
        <v>2.42</v>
      </c>
      <c r="I15" s="11">
        <v>7.2</v>
      </c>
    </row>
    <row r="16" spans="2:9" x14ac:dyDescent="0.2">
      <c r="B16" s="8">
        <v>39814</v>
      </c>
      <c r="C16" s="9">
        <f t="shared" si="0"/>
        <v>6.8699999999999997E-2</v>
      </c>
      <c r="D16" s="10">
        <f t="shared" si="1"/>
        <v>2.52E-2</v>
      </c>
      <c r="E16" s="10">
        <f t="shared" si="2"/>
        <v>4.7199999999999999E-2</v>
      </c>
      <c r="F16" s="12">
        <v>2033837</v>
      </c>
      <c r="G16" s="13">
        <v>4.72</v>
      </c>
      <c r="H16" s="13">
        <v>2.52</v>
      </c>
      <c r="I16" s="14">
        <v>6.87</v>
      </c>
    </row>
    <row r="17" spans="2:9" x14ac:dyDescent="0.2">
      <c r="B17" s="8">
        <v>39845</v>
      </c>
      <c r="C17" s="9">
        <f t="shared" si="0"/>
        <v>7.0900000000000005E-2</v>
      </c>
      <c r="D17" s="10">
        <f t="shared" si="1"/>
        <v>2.87E-2</v>
      </c>
      <c r="E17" s="10">
        <f t="shared" si="2"/>
        <v>4.7699999999999992E-2</v>
      </c>
      <c r="F17" s="12">
        <v>1881629</v>
      </c>
      <c r="G17" s="13">
        <v>4.7699999999999996</v>
      </c>
      <c r="H17" s="13">
        <v>2.87</v>
      </c>
      <c r="I17" s="14">
        <v>7.09</v>
      </c>
    </row>
    <row r="18" spans="2:9" x14ac:dyDescent="0.2">
      <c r="B18" s="8">
        <v>39873</v>
      </c>
      <c r="C18" s="9">
        <f t="shared" si="0"/>
        <v>7.5300000000000006E-2</v>
      </c>
      <c r="D18" s="10">
        <f t="shared" si="1"/>
        <v>2.8199999999999999E-2</v>
      </c>
      <c r="E18" s="10">
        <f t="shared" si="2"/>
        <v>4.6399999999999997E-2</v>
      </c>
      <c r="F18" s="12">
        <v>1984832</v>
      </c>
      <c r="G18" s="13">
        <v>4.6399999999999997</v>
      </c>
      <c r="H18" s="13">
        <v>2.82</v>
      </c>
      <c r="I18" s="14">
        <v>7.53</v>
      </c>
    </row>
    <row r="19" spans="2:9" x14ac:dyDescent="0.2">
      <c r="B19" s="8">
        <v>39904</v>
      </c>
      <c r="C19" s="9">
        <f t="shared" si="0"/>
        <v>7.1900000000000006E-2</v>
      </c>
      <c r="D19" s="10">
        <f t="shared" si="1"/>
        <v>2.9300000000000003E-2</v>
      </c>
      <c r="E19" s="10">
        <f t="shared" si="2"/>
        <v>4.4999999999999998E-2</v>
      </c>
      <c r="F19" s="12">
        <v>2123506</v>
      </c>
      <c r="G19" s="13">
        <v>4.5</v>
      </c>
      <c r="H19" s="13">
        <v>2.93</v>
      </c>
      <c r="I19" s="14">
        <v>7.19</v>
      </c>
    </row>
    <row r="20" spans="2:9" x14ac:dyDescent="0.2">
      <c r="B20" s="8">
        <v>39934</v>
      </c>
      <c r="C20" s="9">
        <f t="shared" si="0"/>
        <v>7.0499999999999993E-2</v>
      </c>
      <c r="D20" s="10">
        <f t="shared" si="1"/>
        <v>3.2899999999999999E-2</v>
      </c>
      <c r="E20" s="10">
        <f t="shared" si="2"/>
        <v>4.5199999999999997E-2</v>
      </c>
      <c r="F20" s="12">
        <v>2134464</v>
      </c>
      <c r="G20" s="13">
        <v>4.5199999999999996</v>
      </c>
      <c r="H20" s="13">
        <v>3.29</v>
      </c>
      <c r="I20" s="14">
        <v>7.05</v>
      </c>
    </row>
    <row r="21" spans="2:9" x14ac:dyDescent="0.2">
      <c r="B21" s="8">
        <v>39965</v>
      </c>
      <c r="C21" s="9">
        <f t="shared" si="0"/>
        <v>6.6199999999999995E-2</v>
      </c>
      <c r="D21" s="10">
        <f t="shared" si="1"/>
        <v>3.7200000000000004E-2</v>
      </c>
      <c r="E21" s="10">
        <f t="shared" si="2"/>
        <v>4.9000000000000002E-2</v>
      </c>
      <c r="F21" s="12">
        <v>2057023</v>
      </c>
      <c r="G21" s="13">
        <v>4.9000000000000004</v>
      </c>
      <c r="H21" s="13">
        <v>3.72</v>
      </c>
      <c r="I21" s="14">
        <v>6.62</v>
      </c>
    </row>
    <row r="22" spans="2:9" x14ac:dyDescent="0.2">
      <c r="B22" s="8">
        <v>39995</v>
      </c>
      <c r="C22" s="9">
        <f t="shared" si="0"/>
        <v>6.25E-2</v>
      </c>
      <c r="D22" s="10">
        <f t="shared" si="1"/>
        <v>3.56E-2</v>
      </c>
      <c r="E22" s="10">
        <f t="shared" si="2"/>
        <v>4.6900000000000004E-2</v>
      </c>
      <c r="F22" s="12">
        <v>2022073</v>
      </c>
      <c r="G22" s="13">
        <v>4.6900000000000004</v>
      </c>
      <c r="H22" s="13">
        <v>3.56</v>
      </c>
      <c r="I22" s="14">
        <v>6.25</v>
      </c>
    </row>
    <row r="23" spans="2:9" x14ac:dyDescent="0.2">
      <c r="B23" s="8">
        <v>40026</v>
      </c>
      <c r="C23" s="9">
        <f t="shared" si="0"/>
        <v>5.8799999999999998E-2</v>
      </c>
      <c r="D23" s="10">
        <f t="shared" si="1"/>
        <v>3.5900000000000001E-2</v>
      </c>
      <c r="E23" s="10">
        <f t="shared" si="2"/>
        <v>4.6100000000000002E-2</v>
      </c>
      <c r="F23" s="12">
        <v>2034911</v>
      </c>
      <c r="G23" s="13">
        <v>4.6100000000000003</v>
      </c>
      <c r="H23" s="13">
        <v>3.59</v>
      </c>
      <c r="I23" s="14">
        <v>5.88</v>
      </c>
    </row>
    <row r="24" spans="2:9" x14ac:dyDescent="0.2">
      <c r="B24" s="8">
        <v>40057</v>
      </c>
      <c r="C24" s="9">
        <f t="shared" si="0"/>
        <v>5.5399999999999998E-2</v>
      </c>
      <c r="D24" s="10">
        <f t="shared" si="1"/>
        <v>3.4000000000000002E-2</v>
      </c>
      <c r="E24" s="10">
        <f t="shared" si="2"/>
        <v>4.4900000000000002E-2</v>
      </c>
      <c r="F24" s="12">
        <v>2122220</v>
      </c>
      <c r="G24" s="13">
        <v>4.49</v>
      </c>
      <c r="H24" s="13">
        <v>3.4</v>
      </c>
      <c r="I24" s="14">
        <v>5.54</v>
      </c>
    </row>
    <row r="25" spans="2:9" x14ac:dyDescent="0.2">
      <c r="B25" s="8">
        <v>40087</v>
      </c>
      <c r="C25" s="9">
        <f t="shared" si="0"/>
        <v>5.4900000000000004E-2</v>
      </c>
      <c r="D25" s="10">
        <f t="shared" si="1"/>
        <v>3.39E-2</v>
      </c>
      <c r="E25" s="10">
        <f t="shared" si="2"/>
        <v>4.3899999999999995E-2</v>
      </c>
      <c r="F25" s="12">
        <v>2173382</v>
      </c>
      <c r="G25" s="13">
        <v>4.3899999999999997</v>
      </c>
      <c r="H25" s="13">
        <v>3.39</v>
      </c>
      <c r="I25" s="14">
        <v>5.49</v>
      </c>
    </row>
    <row r="26" spans="2:9" x14ac:dyDescent="0.2">
      <c r="B26" s="8">
        <v>40118</v>
      </c>
      <c r="C26" s="9">
        <f t="shared" si="0"/>
        <v>5.4299999999999994E-2</v>
      </c>
      <c r="D26" s="10">
        <f t="shared" si="1"/>
        <v>3.4000000000000002E-2</v>
      </c>
      <c r="E26" s="10">
        <f t="shared" si="2"/>
        <v>4.3400000000000001E-2</v>
      </c>
      <c r="F26" s="12">
        <v>2178796</v>
      </c>
      <c r="G26" s="13">
        <v>4.34</v>
      </c>
      <c r="H26" s="13">
        <v>3.4</v>
      </c>
      <c r="I26" s="14">
        <v>5.43</v>
      </c>
    </row>
    <row r="27" spans="2:9" x14ac:dyDescent="0.2">
      <c r="B27" s="8">
        <v>40148</v>
      </c>
      <c r="C27" s="9">
        <f t="shared" si="0"/>
        <v>5.5E-2</v>
      </c>
      <c r="D27" s="10">
        <f t="shared" si="1"/>
        <v>3.5900000000000001E-2</v>
      </c>
      <c r="E27" s="10">
        <f t="shared" si="2"/>
        <v>4.3899999999999995E-2</v>
      </c>
      <c r="F27" s="12">
        <v>2219218</v>
      </c>
      <c r="G27" s="13">
        <v>4.3899999999999997</v>
      </c>
      <c r="H27" s="13">
        <v>3.59</v>
      </c>
      <c r="I27" s="14">
        <v>5.5</v>
      </c>
    </row>
    <row r="28" spans="2:9" x14ac:dyDescent="0.2">
      <c r="B28" s="8">
        <v>40179</v>
      </c>
      <c r="C28" s="9">
        <f t="shared" si="0"/>
        <v>5.4800000000000001E-2</v>
      </c>
      <c r="D28" s="10">
        <f t="shared" si="1"/>
        <v>3.73E-2</v>
      </c>
      <c r="E28" s="10">
        <f t="shared" si="2"/>
        <v>4.4400000000000002E-2</v>
      </c>
      <c r="F28" s="12">
        <v>2256424</v>
      </c>
      <c r="G28" s="13">
        <v>4.4400000000000004</v>
      </c>
      <c r="H28" s="13">
        <v>3.73</v>
      </c>
      <c r="I28" s="14">
        <v>5.48</v>
      </c>
    </row>
    <row r="29" spans="2:9" x14ac:dyDescent="0.2">
      <c r="B29" s="8">
        <v>40210</v>
      </c>
      <c r="C29" s="9">
        <f t="shared" si="0"/>
        <v>5.6100000000000004E-2</v>
      </c>
      <c r="D29" s="10">
        <f t="shared" si="1"/>
        <v>3.6900000000000002E-2</v>
      </c>
      <c r="E29" s="10">
        <f t="shared" si="2"/>
        <v>4.3700000000000003E-2</v>
      </c>
      <c r="F29" s="12">
        <v>2267425</v>
      </c>
      <c r="G29" s="13">
        <v>4.37</v>
      </c>
      <c r="H29" s="13">
        <v>3.69</v>
      </c>
      <c r="I29" s="14">
        <v>5.61</v>
      </c>
    </row>
    <row r="30" spans="2:9" x14ac:dyDescent="0.2">
      <c r="B30" s="8">
        <v>40238</v>
      </c>
      <c r="C30" s="9">
        <f t="shared" si="0"/>
        <v>5.4800000000000001E-2</v>
      </c>
      <c r="D30" s="10">
        <f t="shared" si="1"/>
        <v>3.73E-2</v>
      </c>
      <c r="E30" s="10">
        <f t="shared" si="2"/>
        <v>4.3299999999999998E-2</v>
      </c>
      <c r="F30" s="12">
        <v>2298183</v>
      </c>
      <c r="G30" s="13">
        <v>4.33</v>
      </c>
      <c r="H30" s="13">
        <v>3.73</v>
      </c>
      <c r="I30" s="14">
        <v>5.48</v>
      </c>
    </row>
    <row r="31" spans="2:9" x14ac:dyDescent="0.2">
      <c r="B31" s="8">
        <v>40269</v>
      </c>
      <c r="C31" s="9">
        <f t="shared" si="0"/>
        <v>5.45E-2</v>
      </c>
      <c r="D31" s="10">
        <f t="shared" si="1"/>
        <v>3.85E-2</v>
      </c>
      <c r="E31" s="10">
        <f t="shared" si="2"/>
        <v>4.4199999999999996E-2</v>
      </c>
      <c r="F31" s="12">
        <v>2328737</v>
      </c>
      <c r="G31" s="13">
        <v>4.42</v>
      </c>
      <c r="H31" s="13">
        <v>3.85</v>
      </c>
      <c r="I31" s="14">
        <v>5.45</v>
      </c>
    </row>
    <row r="32" spans="2:9" x14ac:dyDescent="0.2">
      <c r="B32" s="8">
        <v>40299</v>
      </c>
      <c r="C32" s="9">
        <f t="shared" si="0"/>
        <v>5.2699999999999997E-2</v>
      </c>
      <c r="D32" s="10">
        <f t="shared" si="1"/>
        <v>3.4200000000000001E-2</v>
      </c>
      <c r="E32" s="10">
        <f t="shared" si="2"/>
        <v>4.2800000000000005E-2</v>
      </c>
      <c r="F32" s="12">
        <v>2336800</v>
      </c>
      <c r="G32" s="13">
        <v>4.28</v>
      </c>
      <c r="H32" s="13">
        <v>3.42</v>
      </c>
      <c r="I32" s="14">
        <v>5.27</v>
      </c>
    </row>
    <row r="33" spans="2:9" x14ac:dyDescent="0.2">
      <c r="B33" s="8">
        <v>40330</v>
      </c>
      <c r="C33" s="9">
        <f t="shared" si="0"/>
        <v>5.1900000000000002E-2</v>
      </c>
      <c r="D33" s="10">
        <f t="shared" si="1"/>
        <v>3.2000000000000001E-2</v>
      </c>
      <c r="E33" s="10">
        <f t="shared" si="2"/>
        <v>4.1799999999999997E-2</v>
      </c>
      <c r="F33" s="12">
        <v>2337482</v>
      </c>
      <c r="G33" s="13">
        <v>4.18</v>
      </c>
      <c r="H33" s="13">
        <v>3.2</v>
      </c>
      <c r="I33" s="14">
        <v>5.19</v>
      </c>
    </row>
    <row r="34" spans="2:9" x14ac:dyDescent="0.2">
      <c r="B34" s="8">
        <v>40360</v>
      </c>
      <c r="C34" s="9">
        <f t="shared" si="0"/>
        <v>4.9100000000000005E-2</v>
      </c>
      <c r="D34" s="10">
        <f t="shared" si="1"/>
        <v>3.0099999999999998E-2</v>
      </c>
      <c r="E34" s="10">
        <f t="shared" si="2"/>
        <v>4.0399999999999998E-2</v>
      </c>
      <c r="F34" s="12">
        <v>2332589</v>
      </c>
      <c r="G34" s="13">
        <v>4.04</v>
      </c>
      <c r="H34" s="13">
        <v>3.01</v>
      </c>
      <c r="I34" s="14">
        <v>4.91</v>
      </c>
    </row>
    <row r="35" spans="2:9" x14ac:dyDescent="0.2">
      <c r="B35" s="8">
        <v>40391</v>
      </c>
      <c r="C35" s="9">
        <f t="shared" si="0"/>
        <v>4.5999999999999999E-2</v>
      </c>
      <c r="D35" s="10">
        <f t="shared" si="1"/>
        <v>2.7000000000000003E-2</v>
      </c>
      <c r="E35" s="10">
        <f t="shared" si="2"/>
        <v>3.9100000000000003E-2</v>
      </c>
      <c r="F35" s="12">
        <v>2317172</v>
      </c>
      <c r="G35" s="13">
        <v>3.91</v>
      </c>
      <c r="H35" s="13">
        <v>2.7</v>
      </c>
      <c r="I35" s="14">
        <v>4.5999999999999996</v>
      </c>
    </row>
    <row r="36" spans="2:9" x14ac:dyDescent="0.2">
      <c r="B36" s="8">
        <v>40422</v>
      </c>
      <c r="C36" s="9">
        <f t="shared" ref="C36:C67" si="3">I36/100</f>
        <v>4.5100000000000001E-2</v>
      </c>
      <c r="D36" s="10">
        <f t="shared" si="1"/>
        <v>2.6499999999999999E-2</v>
      </c>
      <c r="E36" s="10">
        <f t="shared" si="2"/>
        <v>3.8100000000000002E-2</v>
      </c>
      <c r="F36" s="12">
        <v>2301948</v>
      </c>
      <c r="G36" s="13">
        <v>3.81</v>
      </c>
      <c r="H36" s="13">
        <v>2.65</v>
      </c>
      <c r="I36" s="14">
        <v>4.51</v>
      </c>
    </row>
    <row r="37" spans="2:9" x14ac:dyDescent="0.2">
      <c r="B37" s="8">
        <v>40452</v>
      </c>
      <c r="C37" s="9">
        <f t="shared" si="3"/>
        <v>4.4299999999999999E-2</v>
      </c>
      <c r="D37" s="10">
        <f t="shared" si="1"/>
        <v>2.5399999999999999E-2</v>
      </c>
      <c r="E37" s="10">
        <f t="shared" si="2"/>
        <v>3.6600000000000001E-2</v>
      </c>
      <c r="F37" s="12">
        <v>2304649</v>
      </c>
      <c r="G37" s="13">
        <v>3.66</v>
      </c>
      <c r="H37" s="13">
        <v>2.54</v>
      </c>
      <c r="I37" s="14">
        <v>4.43</v>
      </c>
    </row>
    <row r="38" spans="2:9" x14ac:dyDescent="0.2">
      <c r="B38" s="8">
        <v>40483</v>
      </c>
      <c r="C38" s="9">
        <f t="shared" si="3"/>
        <v>4.58E-2</v>
      </c>
      <c r="D38" s="10">
        <f t="shared" si="1"/>
        <v>2.76E-2</v>
      </c>
      <c r="E38" s="10">
        <f t="shared" si="2"/>
        <v>3.6799999999999999E-2</v>
      </c>
      <c r="F38" s="12">
        <v>2318470</v>
      </c>
      <c r="G38" s="13">
        <v>3.68</v>
      </c>
      <c r="H38" s="13">
        <v>2.76</v>
      </c>
      <c r="I38" s="14">
        <v>4.58</v>
      </c>
    </row>
    <row r="39" spans="2:9" x14ac:dyDescent="0.2">
      <c r="B39" s="8">
        <v>40513</v>
      </c>
      <c r="C39" s="9">
        <f t="shared" si="3"/>
        <v>0.05</v>
      </c>
      <c r="D39" s="10">
        <f t="shared" si="1"/>
        <v>3.2899999999999999E-2</v>
      </c>
      <c r="E39" s="10">
        <f t="shared" si="2"/>
        <v>4.0599999999999997E-2</v>
      </c>
      <c r="F39" s="12">
        <v>2392692</v>
      </c>
      <c r="G39" s="13">
        <v>4.0599999999999996</v>
      </c>
      <c r="H39" s="13">
        <v>3.29</v>
      </c>
      <c r="I39" s="14">
        <v>5</v>
      </c>
    </row>
    <row r="40" spans="2:9" x14ac:dyDescent="0.2">
      <c r="B40" s="8">
        <v>40544</v>
      </c>
      <c r="C40" s="9">
        <f t="shared" si="3"/>
        <v>5.0199999999999995E-2</v>
      </c>
      <c r="D40" s="10">
        <f t="shared" si="1"/>
        <v>3.39E-2</v>
      </c>
      <c r="E40" s="10">
        <f t="shared" si="2"/>
        <v>4.0899999999999999E-2</v>
      </c>
      <c r="F40" s="12">
        <v>2443222</v>
      </c>
      <c r="G40" s="13">
        <v>4.09</v>
      </c>
      <c r="H40" s="13">
        <v>3.39</v>
      </c>
      <c r="I40" s="14">
        <v>5.0199999999999996</v>
      </c>
    </row>
    <row r="41" spans="2:9" x14ac:dyDescent="0.2">
      <c r="B41" s="8">
        <v>40575</v>
      </c>
      <c r="C41" s="9">
        <f t="shared" si="3"/>
        <v>5.1200000000000002E-2</v>
      </c>
      <c r="D41" s="10">
        <f t="shared" si="1"/>
        <v>3.5799999999999998E-2</v>
      </c>
      <c r="E41" s="10">
        <f t="shared" si="2"/>
        <v>4.2199999999999994E-2</v>
      </c>
      <c r="F41" s="12">
        <v>2502997</v>
      </c>
      <c r="G41" s="13">
        <v>4.22</v>
      </c>
      <c r="H41" s="13">
        <v>3.58</v>
      </c>
      <c r="I41" s="14">
        <v>5.12</v>
      </c>
    </row>
    <row r="42" spans="2:9" x14ac:dyDescent="0.2">
      <c r="B42" s="8">
        <v>40603</v>
      </c>
      <c r="C42" s="9">
        <f t="shared" si="3"/>
        <v>0.05</v>
      </c>
      <c r="D42" s="10">
        <f t="shared" si="1"/>
        <v>3.4099999999999998E-2</v>
      </c>
      <c r="E42" s="10">
        <f t="shared" si="2"/>
        <v>4.0800000000000003E-2</v>
      </c>
      <c r="F42" s="12">
        <v>2585821</v>
      </c>
      <c r="G42" s="13">
        <v>4.08</v>
      </c>
      <c r="H42" s="13">
        <v>3.41</v>
      </c>
      <c r="I42" s="14">
        <v>5</v>
      </c>
    </row>
    <row r="43" spans="2:9" x14ac:dyDescent="0.2">
      <c r="B43" s="8">
        <v>40634</v>
      </c>
      <c r="C43" s="9">
        <f t="shared" si="3"/>
        <v>0.05</v>
      </c>
      <c r="D43" s="10">
        <f t="shared" si="1"/>
        <v>3.4599999999999999E-2</v>
      </c>
      <c r="E43" s="10">
        <f t="shared" si="2"/>
        <v>4.0599999999999997E-2</v>
      </c>
      <c r="F43" s="12">
        <v>2672713</v>
      </c>
      <c r="G43" s="13">
        <v>4.0599999999999996</v>
      </c>
      <c r="H43" s="13">
        <v>3.46</v>
      </c>
      <c r="I43" s="14">
        <v>5</v>
      </c>
    </row>
    <row r="44" spans="2:9" x14ac:dyDescent="0.2">
      <c r="B44" s="8">
        <v>40664</v>
      </c>
      <c r="C44" s="9">
        <f t="shared" si="3"/>
        <v>4.7599999999999996E-2</v>
      </c>
      <c r="D44" s="10">
        <f t="shared" si="1"/>
        <v>3.1699999999999999E-2</v>
      </c>
      <c r="E44" s="10">
        <f t="shared" si="2"/>
        <v>3.8199999999999998E-2</v>
      </c>
      <c r="F44" s="12">
        <v>2749065</v>
      </c>
      <c r="G44" s="13">
        <v>3.82</v>
      </c>
      <c r="H44" s="13">
        <v>3.17</v>
      </c>
      <c r="I44" s="14">
        <v>4.76</v>
      </c>
    </row>
    <row r="45" spans="2:9" x14ac:dyDescent="0.2">
      <c r="B45" s="8">
        <v>40695</v>
      </c>
      <c r="C45" s="9">
        <f t="shared" si="3"/>
        <v>4.7400000000000005E-2</v>
      </c>
      <c r="D45" s="10">
        <f t="shared" si="1"/>
        <v>0.03</v>
      </c>
      <c r="E45" s="10">
        <f t="shared" si="2"/>
        <v>3.6900000000000002E-2</v>
      </c>
      <c r="F45" s="12">
        <v>2829826</v>
      </c>
      <c r="G45" s="13">
        <v>3.69</v>
      </c>
      <c r="H45" s="13">
        <v>3</v>
      </c>
      <c r="I45" s="14">
        <v>4.74</v>
      </c>
    </row>
    <row r="46" spans="2:9" x14ac:dyDescent="0.2">
      <c r="B46" s="8">
        <v>40725</v>
      </c>
      <c r="C46" s="9">
        <f t="shared" si="3"/>
        <v>4.7199999999999999E-2</v>
      </c>
      <c r="D46" s="10">
        <f t="shared" si="1"/>
        <v>0.03</v>
      </c>
      <c r="E46" s="10">
        <f t="shared" si="2"/>
        <v>3.6799999999999999E-2</v>
      </c>
      <c r="F46" s="12">
        <v>2870764</v>
      </c>
      <c r="G46" s="13">
        <v>3.68</v>
      </c>
      <c r="H46" s="13">
        <v>3</v>
      </c>
      <c r="I46" s="14">
        <v>4.72</v>
      </c>
    </row>
    <row r="47" spans="2:9" x14ac:dyDescent="0.2">
      <c r="B47" s="8">
        <v>40756</v>
      </c>
      <c r="C47" s="9">
        <f t="shared" si="3"/>
        <v>4.3499999999999997E-2</v>
      </c>
      <c r="D47" s="10">
        <f t="shared" si="1"/>
        <v>2.3E-2</v>
      </c>
      <c r="E47" s="10">
        <f t="shared" si="2"/>
        <v>3.4599999999999999E-2</v>
      </c>
      <c r="F47" s="12">
        <v>2862173</v>
      </c>
      <c r="G47" s="13">
        <v>3.46</v>
      </c>
      <c r="H47" s="13">
        <v>2.2999999999999998</v>
      </c>
      <c r="I47" s="14">
        <v>4.3499999999999996</v>
      </c>
    </row>
    <row r="48" spans="2:9" x14ac:dyDescent="0.2">
      <c r="B48" s="8">
        <v>40787</v>
      </c>
      <c r="C48" s="9">
        <f t="shared" si="3"/>
        <v>4.2199999999999994E-2</v>
      </c>
      <c r="D48" s="10">
        <f t="shared" si="1"/>
        <v>1.9799999999999998E-2</v>
      </c>
      <c r="E48" s="10">
        <f t="shared" si="2"/>
        <v>3.32E-2</v>
      </c>
      <c r="F48" s="12">
        <v>2857717</v>
      </c>
      <c r="G48" s="13">
        <v>3.32</v>
      </c>
      <c r="H48" s="13">
        <v>1.98</v>
      </c>
      <c r="I48" s="14">
        <v>4.22</v>
      </c>
    </row>
    <row r="49" spans="2:9" x14ac:dyDescent="0.2">
      <c r="B49" s="8">
        <v>40817</v>
      </c>
      <c r="C49" s="9">
        <f t="shared" si="3"/>
        <v>4.36E-2</v>
      </c>
      <c r="D49" s="10">
        <f t="shared" si="1"/>
        <v>2.1499999999999998E-2</v>
      </c>
      <c r="E49" s="10">
        <f t="shared" si="2"/>
        <v>3.3500000000000002E-2</v>
      </c>
      <c r="F49" s="12">
        <v>2854650</v>
      </c>
      <c r="G49" s="13">
        <v>3.35</v>
      </c>
      <c r="H49" s="13">
        <v>2.15</v>
      </c>
      <c r="I49" s="14">
        <v>4.3600000000000003</v>
      </c>
    </row>
    <row r="50" spans="2:9" x14ac:dyDescent="0.2">
      <c r="B50" s="8">
        <v>40848</v>
      </c>
      <c r="C50" s="9">
        <f t="shared" si="3"/>
        <v>4.2900000000000001E-2</v>
      </c>
      <c r="D50" s="10">
        <f t="shared" si="1"/>
        <v>2.0099999999999996E-2</v>
      </c>
      <c r="E50" s="10">
        <f t="shared" si="2"/>
        <v>3.3099999999999997E-2</v>
      </c>
      <c r="F50" s="12">
        <v>2825922</v>
      </c>
      <c r="G50" s="13">
        <v>3.31</v>
      </c>
      <c r="H50" s="13">
        <v>2.0099999999999998</v>
      </c>
      <c r="I50" s="14">
        <v>4.29</v>
      </c>
    </row>
    <row r="51" spans="2:9" x14ac:dyDescent="0.2">
      <c r="B51" s="8">
        <v>40878</v>
      </c>
      <c r="C51" s="9">
        <f t="shared" si="3"/>
        <v>4.2800000000000005E-2</v>
      </c>
      <c r="D51" s="10">
        <f t="shared" si="1"/>
        <v>1.9799999999999998E-2</v>
      </c>
      <c r="E51" s="10">
        <f t="shared" si="2"/>
        <v>3.2500000000000001E-2</v>
      </c>
      <c r="F51" s="12">
        <v>2891340</v>
      </c>
      <c r="G51" s="13">
        <v>3.25</v>
      </c>
      <c r="H51" s="13">
        <v>1.98</v>
      </c>
      <c r="I51" s="14">
        <v>4.28</v>
      </c>
    </row>
    <row r="52" spans="2:9" x14ac:dyDescent="0.2">
      <c r="B52" s="8">
        <v>40909</v>
      </c>
      <c r="C52" s="9">
        <f t="shared" si="3"/>
        <v>4.1599999999999998E-2</v>
      </c>
      <c r="D52" s="10">
        <f t="shared" si="1"/>
        <v>1.9699999999999999E-2</v>
      </c>
      <c r="E52" s="10">
        <f t="shared" si="2"/>
        <v>3.2000000000000001E-2</v>
      </c>
      <c r="F52" s="12">
        <v>2913952</v>
      </c>
      <c r="G52" s="13">
        <v>3.2</v>
      </c>
      <c r="H52" s="13">
        <v>1.97</v>
      </c>
      <c r="I52" s="14">
        <v>4.16</v>
      </c>
    </row>
    <row r="53" spans="2:9" x14ac:dyDescent="0.2">
      <c r="B53" s="8">
        <v>40940</v>
      </c>
      <c r="C53" s="9">
        <f t="shared" si="3"/>
        <v>4.07E-2</v>
      </c>
      <c r="D53" s="10">
        <f t="shared" si="1"/>
        <v>1.9699999999999999E-2</v>
      </c>
      <c r="E53" s="10">
        <f t="shared" si="2"/>
        <v>3.1600000000000003E-2</v>
      </c>
      <c r="F53" s="12">
        <v>2929930</v>
      </c>
      <c r="G53" s="13">
        <v>3.16</v>
      </c>
      <c r="H53" s="13">
        <v>1.97</v>
      </c>
      <c r="I53" s="14">
        <v>4.07</v>
      </c>
    </row>
    <row r="54" spans="2:9" x14ac:dyDescent="0.2">
      <c r="B54" s="8">
        <v>40969</v>
      </c>
      <c r="C54" s="9">
        <f t="shared" si="3"/>
        <v>4.1599999999999998E-2</v>
      </c>
      <c r="D54" s="10">
        <f t="shared" si="1"/>
        <v>2.1700000000000001E-2</v>
      </c>
      <c r="E54" s="10">
        <f t="shared" si="2"/>
        <v>3.2000000000000001E-2</v>
      </c>
      <c r="F54" s="12">
        <v>2887273</v>
      </c>
      <c r="G54" s="13">
        <v>3.2</v>
      </c>
      <c r="H54" s="13">
        <v>2.17</v>
      </c>
      <c r="I54" s="14">
        <v>4.16</v>
      </c>
    </row>
    <row r="55" spans="2:9" x14ac:dyDescent="0.2">
      <c r="B55" s="8">
        <v>41000</v>
      </c>
      <c r="C55" s="9">
        <f t="shared" si="3"/>
        <v>4.0899999999999999E-2</v>
      </c>
      <c r="D55" s="10">
        <f t="shared" si="1"/>
        <v>2.0499999999999997E-2</v>
      </c>
      <c r="E55" s="10">
        <f t="shared" si="2"/>
        <v>3.1400000000000004E-2</v>
      </c>
      <c r="F55" s="12">
        <v>2868677</v>
      </c>
      <c r="G55" s="13">
        <v>3.14</v>
      </c>
      <c r="H55" s="13">
        <v>2.0499999999999998</v>
      </c>
      <c r="I55" s="14">
        <v>4.09</v>
      </c>
    </row>
    <row r="56" spans="2:9" x14ac:dyDescent="0.2">
      <c r="B56" s="8">
        <v>41030</v>
      </c>
      <c r="C56" s="9">
        <f t="shared" si="3"/>
        <v>3.9E-2</v>
      </c>
      <c r="D56" s="10">
        <f t="shared" si="1"/>
        <v>1.8000000000000002E-2</v>
      </c>
      <c r="E56" s="10">
        <f t="shared" si="2"/>
        <v>3.0299999999999997E-2</v>
      </c>
      <c r="F56" s="12">
        <v>2856313</v>
      </c>
      <c r="G56" s="13">
        <v>3.03</v>
      </c>
      <c r="H56" s="13">
        <v>1.8</v>
      </c>
      <c r="I56" s="14">
        <v>3.9</v>
      </c>
    </row>
    <row r="57" spans="2:9" x14ac:dyDescent="0.2">
      <c r="B57" s="8">
        <v>41061</v>
      </c>
      <c r="C57" s="9">
        <f t="shared" si="3"/>
        <v>3.7400000000000003E-2</v>
      </c>
      <c r="D57" s="10">
        <f t="shared" si="1"/>
        <v>1.6200000000000003E-2</v>
      </c>
      <c r="E57" s="10">
        <f t="shared" si="2"/>
        <v>2.9500000000000002E-2</v>
      </c>
      <c r="F57" s="12">
        <v>2863871</v>
      </c>
      <c r="G57" s="13">
        <v>2.95</v>
      </c>
      <c r="H57" s="13">
        <v>1.62</v>
      </c>
      <c r="I57" s="14">
        <v>3.74</v>
      </c>
    </row>
    <row r="58" spans="2:9" x14ac:dyDescent="0.2">
      <c r="B58" s="8">
        <v>41091</v>
      </c>
      <c r="C58" s="9">
        <f t="shared" si="3"/>
        <v>3.44E-2</v>
      </c>
      <c r="D58" s="10">
        <f t="shared" si="1"/>
        <v>1.5300000000000001E-2</v>
      </c>
      <c r="E58" s="10">
        <f t="shared" si="2"/>
        <v>2.8500000000000001E-2</v>
      </c>
      <c r="F58" s="12">
        <v>2858675</v>
      </c>
      <c r="G58" s="13">
        <v>2.85</v>
      </c>
      <c r="H58" s="13">
        <v>1.53</v>
      </c>
      <c r="I58" s="14">
        <v>3.44</v>
      </c>
    </row>
    <row r="59" spans="2:9" x14ac:dyDescent="0.2">
      <c r="B59" s="8">
        <v>41122</v>
      </c>
      <c r="C59" s="9">
        <f t="shared" si="3"/>
        <v>3.49E-2</v>
      </c>
      <c r="D59" s="10">
        <f t="shared" si="1"/>
        <v>1.6799999999999999E-2</v>
      </c>
      <c r="E59" s="10">
        <f t="shared" si="2"/>
        <v>2.86E-2</v>
      </c>
      <c r="F59" s="12">
        <v>2835817</v>
      </c>
      <c r="G59" s="13">
        <v>2.86</v>
      </c>
      <c r="H59" s="13">
        <v>1.68</v>
      </c>
      <c r="I59" s="14">
        <v>3.49</v>
      </c>
    </row>
    <row r="60" spans="2:9" x14ac:dyDescent="0.2">
      <c r="B60" s="8">
        <v>41153</v>
      </c>
      <c r="C60" s="9">
        <f t="shared" si="3"/>
        <v>3.4599999999999999E-2</v>
      </c>
      <c r="D60" s="10">
        <f t="shared" si="1"/>
        <v>1.72E-2</v>
      </c>
      <c r="E60" s="10">
        <f t="shared" si="2"/>
        <v>2.7999999999999997E-2</v>
      </c>
      <c r="F60" s="12">
        <v>2817912</v>
      </c>
      <c r="G60" s="13">
        <v>2.8</v>
      </c>
      <c r="H60" s="13">
        <v>1.72</v>
      </c>
      <c r="I60" s="14">
        <v>3.46</v>
      </c>
    </row>
    <row r="61" spans="2:9" x14ac:dyDescent="0.2">
      <c r="B61" s="8">
        <v>41183</v>
      </c>
      <c r="C61" s="9">
        <f t="shared" si="3"/>
        <v>3.3000000000000002E-2</v>
      </c>
      <c r="D61" s="10">
        <f t="shared" si="1"/>
        <v>1.7500000000000002E-2</v>
      </c>
      <c r="E61" s="10">
        <f t="shared" si="2"/>
        <v>2.69E-2</v>
      </c>
      <c r="F61" s="12">
        <v>2826231</v>
      </c>
      <c r="G61" s="13">
        <v>2.69</v>
      </c>
      <c r="H61" s="13">
        <v>1.75</v>
      </c>
      <c r="I61" s="14">
        <v>3.3</v>
      </c>
    </row>
    <row r="62" spans="2:9" x14ac:dyDescent="0.2">
      <c r="B62" s="8">
        <v>41214</v>
      </c>
      <c r="C62" s="9">
        <f t="shared" si="3"/>
        <v>3.2099999999999997E-2</v>
      </c>
      <c r="D62" s="10">
        <f t="shared" si="1"/>
        <v>1.6500000000000001E-2</v>
      </c>
      <c r="E62" s="10">
        <f t="shared" si="2"/>
        <v>2.6600000000000002E-2</v>
      </c>
      <c r="F62" s="12">
        <v>2857640</v>
      </c>
      <c r="G62" s="13">
        <v>2.66</v>
      </c>
      <c r="H62" s="13">
        <v>1.65</v>
      </c>
      <c r="I62" s="14">
        <v>3.21</v>
      </c>
    </row>
    <row r="63" spans="2:9" x14ac:dyDescent="0.2">
      <c r="B63" s="8">
        <v>41244</v>
      </c>
      <c r="C63" s="9">
        <f t="shared" si="3"/>
        <v>3.27E-2</v>
      </c>
      <c r="D63" s="10">
        <f t="shared" si="1"/>
        <v>1.72E-2</v>
      </c>
      <c r="E63" s="10">
        <f t="shared" si="2"/>
        <v>2.6600000000000002E-2</v>
      </c>
      <c r="F63" s="12">
        <v>2901150</v>
      </c>
      <c r="G63" s="13">
        <v>2.66</v>
      </c>
      <c r="H63" s="13">
        <v>1.72</v>
      </c>
      <c r="I63" s="14">
        <v>3.27</v>
      </c>
    </row>
    <row r="64" spans="2:9" x14ac:dyDescent="0.2">
      <c r="B64" s="8">
        <v>41275</v>
      </c>
      <c r="C64" s="9">
        <f t="shared" si="3"/>
        <v>3.44E-2</v>
      </c>
      <c r="D64" s="10">
        <f t="shared" si="1"/>
        <v>1.9099999999999999E-2</v>
      </c>
      <c r="E64" s="10">
        <f t="shared" si="2"/>
        <v>2.7000000000000003E-2</v>
      </c>
      <c r="F64" s="12">
        <v>2966026</v>
      </c>
      <c r="G64" s="13">
        <v>2.7</v>
      </c>
      <c r="H64" s="13">
        <v>1.91</v>
      </c>
      <c r="I64" s="14">
        <v>3.44</v>
      </c>
    </row>
    <row r="65" spans="2:9" x14ac:dyDescent="0.2">
      <c r="B65" s="8">
        <v>41306</v>
      </c>
      <c r="C65" s="9">
        <f t="shared" si="3"/>
        <v>3.5200000000000002E-2</v>
      </c>
      <c r="D65" s="10">
        <f t="shared" si="1"/>
        <v>1.9799999999999998E-2</v>
      </c>
      <c r="E65" s="10">
        <f t="shared" si="2"/>
        <v>2.7699999999999999E-2</v>
      </c>
      <c r="F65" s="12">
        <v>3068738</v>
      </c>
      <c r="G65" s="13">
        <v>2.77</v>
      </c>
      <c r="H65" s="13">
        <v>1.98</v>
      </c>
      <c r="I65" s="14">
        <v>3.52</v>
      </c>
    </row>
    <row r="66" spans="2:9" x14ac:dyDescent="0.2">
      <c r="B66" s="8">
        <v>41334</v>
      </c>
      <c r="C66" s="9">
        <f t="shared" si="3"/>
        <v>3.5000000000000003E-2</v>
      </c>
      <c r="D66" s="10">
        <f t="shared" si="1"/>
        <v>1.9599999999999999E-2</v>
      </c>
      <c r="E66" s="10">
        <f t="shared" si="2"/>
        <v>2.76E-2</v>
      </c>
      <c r="F66" s="12">
        <v>3170836</v>
      </c>
      <c r="G66" s="13">
        <v>2.76</v>
      </c>
      <c r="H66" s="13">
        <v>1.96</v>
      </c>
      <c r="I66" s="14">
        <v>3.5</v>
      </c>
    </row>
    <row r="67" spans="2:9" x14ac:dyDescent="0.2">
      <c r="B67" s="8">
        <v>41365</v>
      </c>
      <c r="C67" s="9">
        <f t="shared" si="3"/>
        <v>3.3000000000000002E-2</v>
      </c>
      <c r="D67" s="10">
        <f t="shared" si="1"/>
        <v>1.7600000000000001E-2</v>
      </c>
      <c r="E67" s="10">
        <f t="shared" si="2"/>
        <v>2.6600000000000002E-2</v>
      </c>
      <c r="F67" s="12">
        <v>3264238</v>
      </c>
      <c r="G67" s="13">
        <v>2.66</v>
      </c>
      <c r="H67" s="13">
        <v>1.76</v>
      </c>
      <c r="I67" s="14">
        <v>3.3</v>
      </c>
    </row>
    <row r="68" spans="2:9" x14ac:dyDescent="0.2">
      <c r="B68" s="8">
        <v>41395</v>
      </c>
      <c r="C68" s="9">
        <f t="shared" ref="C68:C75" si="4">I68/100</f>
        <v>3.4599999999999999E-2</v>
      </c>
      <c r="D68" s="10">
        <f t="shared" ref="D68:D75" si="5">H68/100</f>
        <v>1.9299999999999998E-2</v>
      </c>
      <c r="E68" s="10">
        <f t="shared" ref="E68:E75" si="6">G68/100</f>
        <v>2.7200000000000002E-2</v>
      </c>
      <c r="F68" s="12">
        <v>3355984</v>
      </c>
      <c r="G68" s="13">
        <v>2.72</v>
      </c>
      <c r="H68" s="13">
        <v>1.93</v>
      </c>
      <c r="I68" s="14">
        <v>3.46</v>
      </c>
    </row>
    <row r="69" spans="2:9" x14ac:dyDescent="0.2">
      <c r="B69" s="8">
        <v>41426</v>
      </c>
      <c r="C69" s="9">
        <f t="shared" si="4"/>
        <v>3.9699999999999999E-2</v>
      </c>
      <c r="D69" s="10">
        <f t="shared" si="5"/>
        <v>2.3E-2</v>
      </c>
      <c r="E69" s="10">
        <f t="shared" si="6"/>
        <v>3.1699999999999999E-2</v>
      </c>
      <c r="F69" s="12">
        <v>3440057</v>
      </c>
      <c r="G69" s="13">
        <v>3.17</v>
      </c>
      <c r="H69" s="13">
        <v>2.2999999999999998</v>
      </c>
      <c r="I69" s="14">
        <v>3.97</v>
      </c>
    </row>
    <row r="70" spans="2:9" x14ac:dyDescent="0.2">
      <c r="B70" s="8">
        <v>41456</v>
      </c>
      <c r="C70" s="9">
        <f t="shared" si="4"/>
        <v>4.2300000000000004E-2</v>
      </c>
      <c r="D70" s="10">
        <f t="shared" si="5"/>
        <v>2.58E-2</v>
      </c>
      <c r="E70" s="10">
        <f t="shared" si="6"/>
        <v>3.4300000000000004E-2</v>
      </c>
      <c r="F70" s="12">
        <v>3536214</v>
      </c>
      <c r="G70" s="13">
        <v>3.43</v>
      </c>
      <c r="H70" s="13">
        <v>2.58</v>
      </c>
      <c r="I70" s="14">
        <v>4.2300000000000004</v>
      </c>
    </row>
    <row r="71" spans="2:9" x14ac:dyDescent="0.2">
      <c r="B71" s="8">
        <v>41487</v>
      </c>
      <c r="C71" s="9">
        <f t="shared" si="4"/>
        <v>4.3799999999999999E-2</v>
      </c>
      <c r="D71" s="10">
        <f t="shared" si="5"/>
        <v>2.7400000000000001E-2</v>
      </c>
      <c r="E71" s="10">
        <f t="shared" si="6"/>
        <v>3.49E-2</v>
      </c>
      <c r="F71" s="12">
        <v>3630452</v>
      </c>
      <c r="G71" s="13">
        <v>3.49</v>
      </c>
      <c r="H71" s="13">
        <v>2.74</v>
      </c>
      <c r="I71" s="14">
        <v>4.38</v>
      </c>
    </row>
    <row r="72" spans="2:9" x14ac:dyDescent="0.2">
      <c r="B72" s="8">
        <v>41518</v>
      </c>
      <c r="C72" s="9">
        <f t="shared" si="4"/>
        <v>4.4500000000000005E-2</v>
      </c>
      <c r="D72" s="10">
        <f t="shared" si="5"/>
        <v>2.81E-2</v>
      </c>
      <c r="E72" s="10">
        <f t="shared" si="6"/>
        <v>3.5200000000000002E-2</v>
      </c>
      <c r="F72" s="12">
        <v>3693107</v>
      </c>
      <c r="G72" s="13">
        <v>3.52</v>
      </c>
      <c r="H72" s="13">
        <v>2.81</v>
      </c>
      <c r="I72" s="14">
        <v>4.45</v>
      </c>
    </row>
    <row r="73" spans="2:9" x14ac:dyDescent="0.2">
      <c r="B73" s="8">
        <v>41548</v>
      </c>
      <c r="C73" s="9">
        <f t="shared" si="4"/>
        <v>4.2300000000000004E-2</v>
      </c>
      <c r="D73" s="10">
        <f t="shared" si="5"/>
        <v>2.6200000000000001E-2</v>
      </c>
      <c r="E73" s="10">
        <f t="shared" si="6"/>
        <v>3.27E-2</v>
      </c>
      <c r="F73" s="12">
        <v>3800416</v>
      </c>
      <c r="G73" s="13">
        <v>3.27</v>
      </c>
      <c r="H73" s="13">
        <v>2.62</v>
      </c>
      <c r="I73" s="14">
        <v>4.2300000000000004</v>
      </c>
    </row>
    <row r="74" spans="2:9" x14ac:dyDescent="0.2">
      <c r="B74" s="8">
        <v>41579</v>
      </c>
      <c r="C74" s="9">
        <f t="shared" si="4"/>
        <v>4.2800000000000005E-2</v>
      </c>
      <c r="D74" s="10">
        <f t="shared" si="5"/>
        <v>2.7200000000000002E-2</v>
      </c>
      <c r="E74" s="10">
        <f t="shared" si="6"/>
        <v>3.3000000000000002E-2</v>
      </c>
      <c r="F74" s="12">
        <v>3897886</v>
      </c>
      <c r="G74" s="13">
        <v>3.3</v>
      </c>
      <c r="H74" s="13">
        <v>2.72</v>
      </c>
      <c r="I74" s="14">
        <v>4.28</v>
      </c>
    </row>
    <row r="75" spans="2:9" x14ac:dyDescent="0.2">
      <c r="B75" s="8">
        <v>41609</v>
      </c>
      <c r="C75" s="9">
        <f t="shared" si="4"/>
        <v>4.3499999999999997E-2</v>
      </c>
      <c r="D75" s="10">
        <f t="shared" si="5"/>
        <v>2.8999999999999998E-2</v>
      </c>
      <c r="E75" s="10">
        <f t="shared" si="6"/>
        <v>3.4799999999999998E-2</v>
      </c>
      <c r="F75" s="12">
        <v>3991805</v>
      </c>
      <c r="G75" s="13">
        <v>3.48</v>
      </c>
      <c r="H75" s="13">
        <v>2.9</v>
      </c>
      <c r="I75" s="14">
        <v>4.3499999999999996</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1"/>
  <sheetViews>
    <sheetView workbookViewId="0">
      <selection activeCell="G29" sqref="G29"/>
    </sheetView>
  </sheetViews>
  <sheetFormatPr baseColWidth="10" defaultRowHeight="16" x14ac:dyDescent="0.2"/>
  <sheetData>
    <row r="2" spans="1:3" x14ac:dyDescent="0.2">
      <c r="A2" s="15" t="s">
        <v>15</v>
      </c>
      <c r="B2" s="15"/>
      <c r="C2" s="15"/>
    </row>
    <row r="3" spans="1:3" ht="55" x14ac:dyDescent="0.2">
      <c r="A3" s="16"/>
      <c r="B3" s="17" t="s">
        <v>13</v>
      </c>
      <c r="C3" s="18" t="s">
        <v>14</v>
      </c>
    </row>
    <row r="4" spans="1:3" x14ac:dyDescent="0.2">
      <c r="A4" s="19">
        <v>39448</v>
      </c>
      <c r="B4" s="20">
        <v>6.6726771749260498</v>
      </c>
      <c r="C4" s="21">
        <v>0</v>
      </c>
    </row>
    <row r="5" spans="1:3" x14ac:dyDescent="0.2">
      <c r="A5" s="22">
        <v>39539</v>
      </c>
      <c r="B5" s="23">
        <v>6.2478059851364796</v>
      </c>
      <c r="C5" s="24">
        <v>0</v>
      </c>
    </row>
    <row r="6" spans="1:3" x14ac:dyDescent="0.2">
      <c r="A6" s="25">
        <v>39630</v>
      </c>
      <c r="B6" s="26">
        <v>9.4697334430117195</v>
      </c>
      <c r="C6" s="27">
        <v>0</v>
      </c>
    </row>
    <row r="7" spans="1:3" x14ac:dyDescent="0.2">
      <c r="A7" s="22">
        <v>39722</v>
      </c>
      <c r="B7" s="23">
        <v>16.519543057899099</v>
      </c>
      <c r="C7" s="24">
        <v>0</v>
      </c>
    </row>
    <row r="8" spans="1:3" x14ac:dyDescent="0.2">
      <c r="A8" s="25">
        <v>39814</v>
      </c>
      <c r="B8" s="26">
        <v>12.9202102368011</v>
      </c>
      <c r="C8" s="27">
        <v>2.9476239999999998</v>
      </c>
    </row>
    <row r="9" spans="1:3" x14ac:dyDescent="0.2">
      <c r="A9" s="22">
        <v>39904</v>
      </c>
      <c r="B9" s="23">
        <v>15.7055416968735</v>
      </c>
      <c r="C9" s="24">
        <v>19.250070000000001</v>
      </c>
    </row>
    <row r="10" spans="1:3" x14ac:dyDescent="0.2">
      <c r="A10" s="25">
        <v>39995</v>
      </c>
      <c r="B10" s="26">
        <v>15.901154624115099</v>
      </c>
      <c r="C10" s="27">
        <v>26.630019999999998</v>
      </c>
    </row>
    <row r="11" spans="1:3" x14ac:dyDescent="0.2">
      <c r="A11" s="22">
        <v>40087</v>
      </c>
      <c r="B11" s="23">
        <v>16.515060559066601</v>
      </c>
      <c r="C11" s="24">
        <v>31.68768</v>
      </c>
    </row>
    <row r="12" spans="1:3" x14ac:dyDescent="0.2">
      <c r="A12" s="25">
        <v>40179</v>
      </c>
      <c r="B12" s="26">
        <v>17.1981450735673</v>
      </c>
      <c r="C12" s="27">
        <v>30.930399999999999</v>
      </c>
    </row>
    <row r="13" spans="1:3" x14ac:dyDescent="0.2">
      <c r="A13" s="22">
        <v>40269</v>
      </c>
      <c r="B13" s="23">
        <v>16.9779308775361</v>
      </c>
      <c r="C13" s="24">
        <v>28.72945</v>
      </c>
    </row>
    <row r="14" spans="1:3" x14ac:dyDescent="0.2">
      <c r="A14" s="25">
        <v>40360</v>
      </c>
      <c r="B14" s="26">
        <v>16.3506767206494</v>
      </c>
      <c r="C14" s="27">
        <v>27.624770000000002</v>
      </c>
    </row>
    <row r="15" spans="1:3" x14ac:dyDescent="0.2">
      <c r="A15" s="22">
        <v>40452</v>
      </c>
      <c r="B15" s="23">
        <v>16.446541048076799</v>
      </c>
      <c r="C15" s="24">
        <v>26.578800000000001</v>
      </c>
    </row>
    <row r="16" spans="1:3" x14ac:dyDescent="0.2">
      <c r="A16" s="25">
        <v>40544</v>
      </c>
      <c r="B16" s="26">
        <v>15.9429513698036</v>
      </c>
      <c r="C16" s="27">
        <v>26.369289999999999</v>
      </c>
    </row>
    <row r="17" spans="1:5" x14ac:dyDescent="0.2">
      <c r="A17" s="22">
        <v>40634</v>
      </c>
      <c r="B17" s="23">
        <v>15.480598040269699</v>
      </c>
      <c r="C17" s="24">
        <v>25.16441</v>
      </c>
    </row>
    <row r="18" spans="1:5" x14ac:dyDescent="0.2">
      <c r="A18" s="25">
        <v>40725</v>
      </c>
      <c r="B18" s="26">
        <v>15.657872357970801</v>
      </c>
      <c r="C18" s="27">
        <v>24.467649999999999</v>
      </c>
      <c r="E18" s="33" t="s">
        <v>16</v>
      </c>
    </row>
    <row r="19" spans="1:5" x14ac:dyDescent="0.2">
      <c r="A19" s="22">
        <v>40817</v>
      </c>
      <c r="B19" s="23">
        <v>18.736814652423298</v>
      </c>
      <c r="C19" s="24">
        <v>29.535789999999999</v>
      </c>
      <c r="E19" s="34" t="s">
        <v>17</v>
      </c>
    </row>
    <row r="20" spans="1:5" x14ac:dyDescent="0.2">
      <c r="A20" s="25">
        <v>40909</v>
      </c>
      <c r="B20" s="26">
        <v>21.467430409933801</v>
      </c>
      <c r="C20" s="27">
        <v>34.774149999999999</v>
      </c>
      <c r="E20" s="34" t="s">
        <v>18</v>
      </c>
    </row>
    <row r="21" spans="1:5" x14ac:dyDescent="0.2">
      <c r="A21" s="22">
        <v>41000</v>
      </c>
      <c r="B21" s="23">
        <v>23.3721651196214</v>
      </c>
      <c r="C21" s="24">
        <v>36.471260000000001</v>
      </c>
      <c r="E21" s="34" t="s">
        <v>19</v>
      </c>
    </row>
    <row r="22" spans="1:5" x14ac:dyDescent="0.2">
      <c r="A22" s="25">
        <v>41091</v>
      </c>
      <c r="B22" s="26">
        <v>25.715116967646601</v>
      </c>
      <c r="C22" s="27">
        <v>38.817790000000002</v>
      </c>
    </row>
    <row r="23" spans="1:5" x14ac:dyDescent="0.2">
      <c r="A23" s="22">
        <v>41183</v>
      </c>
      <c r="B23" s="23">
        <v>25.946221058887499</v>
      </c>
      <c r="C23" s="24">
        <v>39.151989999999998</v>
      </c>
    </row>
    <row r="24" spans="1:5" x14ac:dyDescent="0.2">
      <c r="A24" s="25">
        <v>41275</v>
      </c>
      <c r="B24" s="26">
        <v>25.3779742389641</v>
      </c>
      <c r="C24" s="27">
        <v>39.335430000000002</v>
      </c>
    </row>
    <row r="25" spans="1:5" x14ac:dyDescent="0.2">
      <c r="A25" s="22">
        <v>41365</v>
      </c>
      <c r="B25" s="23">
        <v>25.281980054306299</v>
      </c>
      <c r="C25" s="24">
        <v>37.998899999999999</v>
      </c>
    </row>
    <row r="26" spans="1:5" x14ac:dyDescent="0.2">
      <c r="A26" s="25">
        <v>41456</v>
      </c>
      <c r="B26" s="26">
        <v>24.9442917626086</v>
      </c>
      <c r="C26" s="27">
        <v>37.056710000000002</v>
      </c>
    </row>
    <row r="27" spans="1:5" x14ac:dyDescent="0.2">
      <c r="A27" s="22">
        <v>41548</v>
      </c>
      <c r="B27" s="23">
        <v>24.417653351486699</v>
      </c>
      <c r="C27" s="24">
        <v>35.932160000000003</v>
      </c>
    </row>
    <row r="28" spans="1:5" x14ac:dyDescent="0.2">
      <c r="A28" s="25">
        <v>41640</v>
      </c>
      <c r="B28" s="26">
        <v>24.230804312968701</v>
      </c>
      <c r="C28" s="27">
        <v>36.29871</v>
      </c>
    </row>
    <row r="29" spans="1:5" x14ac:dyDescent="0.2">
      <c r="A29" s="22">
        <v>41730</v>
      </c>
      <c r="B29" s="23">
        <v>24.053411573068299</v>
      </c>
      <c r="C29" s="28"/>
    </row>
    <row r="30" spans="1:5" x14ac:dyDescent="0.2">
      <c r="A30" s="25">
        <v>41821</v>
      </c>
      <c r="B30" s="26"/>
      <c r="C30" s="29"/>
    </row>
    <row r="31" spans="1:5" x14ac:dyDescent="0.2">
      <c r="A31" s="30">
        <v>41913</v>
      </c>
      <c r="B31" s="31"/>
      <c r="C31" s="32"/>
    </row>
  </sheetData>
  <hyperlinks>
    <hyperlink ref="E18" r:id="rId1" display="http://dx.doi.org/10.1787/eco_surveys-gbr-2015-en"/>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
  <sheetViews>
    <sheetView workbookViewId="0">
      <selection activeCell="F6" sqref="F6"/>
    </sheetView>
  </sheetViews>
  <sheetFormatPr baseColWidth="10" defaultRowHeight="16" x14ac:dyDescent="0.2"/>
  <cols>
    <col min="1" max="1" width="29.5" customWidth="1"/>
  </cols>
  <sheetData>
    <row r="2" spans="1:2" ht="17" thickBot="1" x14ac:dyDescent="0.25">
      <c r="A2" s="35" t="s">
        <v>20</v>
      </c>
      <c r="B2" s="36" t="s">
        <v>21</v>
      </c>
    </row>
    <row r="3" spans="1:2" ht="17" thickBot="1" x14ac:dyDescent="0.25">
      <c r="A3" s="35" t="s">
        <v>22</v>
      </c>
      <c r="B3" s="36" t="s">
        <v>23</v>
      </c>
    </row>
    <row r="4" spans="1:2" ht="17" thickBot="1" x14ac:dyDescent="0.25">
      <c r="A4" s="35" t="s">
        <v>24</v>
      </c>
      <c r="B4" s="36" t="s">
        <v>25</v>
      </c>
    </row>
    <row r="5" spans="1:2" x14ac:dyDescent="0.2">
      <c r="A5" t="s">
        <v>26</v>
      </c>
    </row>
  </sheetData>
  <hyperlinks>
    <hyperlink ref="A2" r:id="rId1"/>
    <hyperlink ref="A3" r:id="rId2"/>
    <hyperlink ref="A4" r:id="rId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82"/>
  <sheetViews>
    <sheetView workbookViewId="0">
      <selection activeCell="L21" sqref="L21"/>
    </sheetView>
  </sheetViews>
  <sheetFormatPr baseColWidth="10" defaultRowHeight="16" x14ac:dyDescent="0.2"/>
  <sheetData>
    <row r="2" spans="1:3" ht="26" x14ac:dyDescent="0.2">
      <c r="A2" s="15" t="s">
        <v>31</v>
      </c>
      <c r="B2" s="15"/>
      <c r="C2" s="15"/>
    </row>
    <row r="3" spans="1:3" ht="22" x14ac:dyDescent="0.2">
      <c r="A3" s="16"/>
      <c r="B3" s="17" t="s">
        <v>32</v>
      </c>
      <c r="C3" s="18" t="s">
        <v>33</v>
      </c>
    </row>
    <row r="4" spans="1:3" x14ac:dyDescent="0.2">
      <c r="A4" s="37">
        <v>36556</v>
      </c>
      <c r="B4" s="20"/>
      <c r="C4" s="21">
        <v>8.6999999999999993</v>
      </c>
    </row>
    <row r="5" spans="1:3" x14ac:dyDescent="0.2">
      <c r="A5" s="38">
        <v>36585</v>
      </c>
      <c r="B5" s="23"/>
      <c r="C5" s="24">
        <v>9.1</v>
      </c>
    </row>
    <row r="6" spans="1:3" x14ac:dyDescent="0.2">
      <c r="A6" s="39">
        <v>36616</v>
      </c>
      <c r="B6" s="26">
        <v>9.8000000000000007</v>
      </c>
      <c r="C6" s="27">
        <v>9.1</v>
      </c>
    </row>
    <row r="7" spans="1:3" x14ac:dyDescent="0.2">
      <c r="A7" s="38">
        <v>36646</v>
      </c>
      <c r="B7" s="23"/>
      <c r="C7" s="24">
        <v>9</v>
      </c>
    </row>
    <row r="8" spans="1:3" x14ac:dyDescent="0.2">
      <c r="A8" s="39">
        <v>36677</v>
      </c>
      <c r="B8" s="26"/>
      <c r="C8" s="27">
        <v>9.1</v>
      </c>
    </row>
    <row r="9" spans="1:3" x14ac:dyDescent="0.2">
      <c r="A9" s="38">
        <v>36707</v>
      </c>
      <c r="B9" s="23">
        <v>10</v>
      </c>
      <c r="C9" s="24">
        <v>9.1999999999999993</v>
      </c>
    </row>
    <row r="10" spans="1:3" x14ac:dyDescent="0.2">
      <c r="A10" s="39">
        <v>36738</v>
      </c>
      <c r="B10" s="26"/>
      <c r="C10" s="27">
        <v>8.6</v>
      </c>
    </row>
    <row r="11" spans="1:3" x14ac:dyDescent="0.2">
      <c r="A11" s="38">
        <v>36769</v>
      </c>
      <c r="B11" s="23"/>
      <c r="C11" s="24">
        <v>8.5</v>
      </c>
    </row>
    <row r="12" spans="1:3" x14ac:dyDescent="0.2">
      <c r="A12" s="39">
        <v>36799</v>
      </c>
      <c r="B12" s="26">
        <v>10.4</v>
      </c>
      <c r="C12" s="27">
        <v>8.1999999999999993</v>
      </c>
    </row>
    <row r="13" spans="1:3" x14ac:dyDescent="0.2">
      <c r="A13" s="38">
        <v>36830</v>
      </c>
      <c r="B13" s="23"/>
      <c r="C13" s="24">
        <v>8.4</v>
      </c>
    </row>
    <row r="14" spans="1:3" x14ac:dyDescent="0.2">
      <c r="A14" s="39">
        <v>36860</v>
      </c>
      <c r="B14" s="26"/>
      <c r="C14" s="27">
        <v>7.9</v>
      </c>
    </row>
    <row r="15" spans="1:3" x14ac:dyDescent="0.2">
      <c r="A15" s="38">
        <v>36891</v>
      </c>
      <c r="B15" s="23">
        <v>14.8</v>
      </c>
      <c r="C15" s="24">
        <v>7.9</v>
      </c>
    </row>
    <row r="16" spans="1:3" x14ac:dyDescent="0.2">
      <c r="A16" s="39">
        <v>36922</v>
      </c>
      <c r="B16" s="26"/>
      <c r="C16" s="27">
        <v>7.9</v>
      </c>
    </row>
    <row r="17" spans="1:10" x14ac:dyDescent="0.2">
      <c r="A17" s="38">
        <v>36950</v>
      </c>
      <c r="B17" s="23"/>
      <c r="C17" s="24">
        <v>7.8</v>
      </c>
    </row>
    <row r="18" spans="1:10" x14ac:dyDescent="0.2">
      <c r="A18" s="39">
        <v>36981</v>
      </c>
      <c r="B18" s="26">
        <v>9.1999999999999993</v>
      </c>
      <c r="C18" s="27">
        <v>7.5</v>
      </c>
    </row>
    <row r="19" spans="1:10" x14ac:dyDescent="0.2">
      <c r="A19" s="38">
        <v>37011</v>
      </c>
      <c r="B19" s="23"/>
      <c r="C19" s="24">
        <v>7.7</v>
      </c>
      <c r="F19" s="73" t="s">
        <v>27</v>
      </c>
      <c r="G19" s="73"/>
      <c r="H19" s="73"/>
      <c r="I19" s="73"/>
      <c r="J19" s="73"/>
    </row>
    <row r="20" spans="1:10" x14ac:dyDescent="0.2">
      <c r="A20" s="39">
        <v>37042</v>
      </c>
      <c r="B20" s="26"/>
      <c r="C20" s="27">
        <v>7.5</v>
      </c>
      <c r="F20" s="73" t="s">
        <v>28</v>
      </c>
      <c r="G20" s="73"/>
      <c r="H20" s="73"/>
      <c r="I20" s="73"/>
      <c r="J20" s="73"/>
    </row>
    <row r="21" spans="1:10" x14ac:dyDescent="0.2">
      <c r="A21" s="38">
        <v>37072</v>
      </c>
      <c r="B21" s="23">
        <v>6.4</v>
      </c>
      <c r="C21" s="24">
        <v>7.5</v>
      </c>
      <c r="F21" s="73" t="s">
        <v>29</v>
      </c>
      <c r="G21" s="73"/>
      <c r="H21" s="73"/>
      <c r="I21" s="73"/>
      <c r="J21" s="73"/>
    </row>
    <row r="22" spans="1:10" x14ac:dyDescent="0.2">
      <c r="A22" s="39">
        <v>37103</v>
      </c>
      <c r="B22" s="26"/>
      <c r="C22" s="27">
        <v>7.8</v>
      </c>
      <c r="F22" s="73" t="s">
        <v>30</v>
      </c>
      <c r="G22" s="73"/>
      <c r="H22" s="73"/>
      <c r="I22" s="73"/>
      <c r="J22" s="73"/>
    </row>
    <row r="23" spans="1:10" x14ac:dyDescent="0.2">
      <c r="A23" s="38">
        <v>37134</v>
      </c>
      <c r="B23" s="23"/>
      <c r="C23" s="24">
        <v>8.1</v>
      </c>
    </row>
    <row r="24" spans="1:10" x14ac:dyDescent="0.2">
      <c r="A24" s="39">
        <v>37164</v>
      </c>
      <c r="B24" s="26">
        <v>8.3000000000000007</v>
      </c>
      <c r="C24" s="27">
        <v>8.1999999999999993</v>
      </c>
      <c r="F24" s="33" t="s">
        <v>16</v>
      </c>
      <c r="G24" s="34"/>
      <c r="H24" s="34"/>
    </row>
    <row r="25" spans="1:10" x14ac:dyDescent="0.2">
      <c r="A25" s="38">
        <v>37195</v>
      </c>
      <c r="B25" s="23"/>
      <c r="C25" s="24">
        <v>8.6</v>
      </c>
      <c r="F25" s="34" t="s">
        <v>34</v>
      </c>
      <c r="G25" s="34" t="s">
        <v>35</v>
      </c>
      <c r="H25" s="34"/>
    </row>
    <row r="26" spans="1:10" x14ac:dyDescent="0.2">
      <c r="A26" s="39">
        <v>37225</v>
      </c>
      <c r="B26" s="26"/>
      <c r="C26" s="27">
        <v>8.9</v>
      </c>
      <c r="F26" s="34" t="s">
        <v>36</v>
      </c>
      <c r="G26" s="34"/>
      <c r="H26" s="34"/>
    </row>
    <row r="27" spans="1:10" x14ac:dyDescent="0.2">
      <c r="A27" s="38">
        <v>37256</v>
      </c>
      <c r="B27" s="23">
        <v>4.0999999999999996</v>
      </c>
      <c r="C27" s="24">
        <v>9</v>
      </c>
    </row>
    <row r="28" spans="1:10" x14ac:dyDescent="0.2">
      <c r="A28" s="39">
        <v>37287</v>
      </c>
      <c r="B28" s="26"/>
      <c r="C28" s="27">
        <v>9.1999999999999993</v>
      </c>
    </row>
    <row r="29" spans="1:10" x14ac:dyDescent="0.2">
      <c r="A29" s="38">
        <v>37315</v>
      </c>
      <c r="B29" s="23"/>
      <c r="C29" s="24">
        <v>9.6</v>
      </c>
    </row>
    <row r="30" spans="1:10" x14ac:dyDescent="0.2">
      <c r="A30" s="39">
        <v>37346</v>
      </c>
      <c r="B30" s="26">
        <v>4.7</v>
      </c>
      <c r="C30" s="27">
        <v>9.8000000000000007</v>
      </c>
    </row>
    <row r="31" spans="1:10" x14ac:dyDescent="0.2">
      <c r="A31" s="38">
        <v>37376</v>
      </c>
      <c r="B31" s="23"/>
      <c r="C31" s="24">
        <v>10.1</v>
      </c>
    </row>
    <row r="32" spans="1:10" x14ac:dyDescent="0.2">
      <c r="A32" s="39">
        <v>37407</v>
      </c>
      <c r="B32" s="26"/>
      <c r="C32" s="27">
        <v>10.9</v>
      </c>
    </row>
    <row r="33" spans="1:3" x14ac:dyDescent="0.2">
      <c r="A33" s="38">
        <v>37437</v>
      </c>
      <c r="B33" s="23">
        <v>4.5</v>
      </c>
      <c r="C33" s="24">
        <v>10.3</v>
      </c>
    </row>
    <row r="34" spans="1:3" x14ac:dyDescent="0.2">
      <c r="A34" s="39">
        <v>37468</v>
      </c>
      <c r="B34" s="26"/>
      <c r="C34" s="27">
        <v>11.1</v>
      </c>
    </row>
    <row r="35" spans="1:3" x14ac:dyDescent="0.2">
      <c r="A35" s="38">
        <v>37499</v>
      </c>
      <c r="B35" s="23"/>
      <c r="C35" s="24">
        <v>11.5</v>
      </c>
    </row>
    <row r="36" spans="1:3" x14ac:dyDescent="0.2">
      <c r="A36" s="39">
        <v>37529</v>
      </c>
      <c r="B36" s="26">
        <v>4.4000000000000004</v>
      </c>
      <c r="C36" s="27">
        <v>11.5</v>
      </c>
    </row>
    <row r="37" spans="1:3" x14ac:dyDescent="0.2">
      <c r="A37" s="38">
        <v>37560</v>
      </c>
      <c r="B37" s="23"/>
      <c r="C37" s="24">
        <v>11.7</v>
      </c>
    </row>
    <row r="38" spans="1:3" x14ac:dyDescent="0.2">
      <c r="A38" s="39">
        <v>37590</v>
      </c>
      <c r="B38" s="26"/>
      <c r="C38" s="27">
        <v>11.7</v>
      </c>
    </row>
    <row r="39" spans="1:3" x14ac:dyDescent="0.2">
      <c r="A39" s="38">
        <v>37621</v>
      </c>
      <c r="B39" s="23">
        <v>7.5</v>
      </c>
      <c r="C39" s="24">
        <v>12</v>
      </c>
    </row>
    <row r="40" spans="1:3" x14ac:dyDescent="0.2">
      <c r="A40" s="39">
        <v>37652</v>
      </c>
      <c r="B40" s="26"/>
      <c r="C40" s="27">
        <v>11.7</v>
      </c>
    </row>
    <row r="41" spans="1:3" x14ac:dyDescent="0.2">
      <c r="A41" s="38">
        <v>37680</v>
      </c>
      <c r="B41" s="23"/>
      <c r="C41" s="24">
        <v>11.7</v>
      </c>
    </row>
    <row r="42" spans="1:3" x14ac:dyDescent="0.2">
      <c r="A42" s="39">
        <v>37711</v>
      </c>
      <c r="B42" s="26">
        <v>8.5</v>
      </c>
      <c r="C42" s="27">
        <v>11.1</v>
      </c>
    </row>
    <row r="43" spans="1:3" x14ac:dyDescent="0.2">
      <c r="A43" s="38">
        <v>37741</v>
      </c>
      <c r="B43" s="23"/>
      <c r="C43" s="24">
        <v>11</v>
      </c>
    </row>
    <row r="44" spans="1:3" x14ac:dyDescent="0.2">
      <c r="A44" s="39">
        <v>37772</v>
      </c>
      <c r="B44" s="26"/>
      <c r="C44" s="27">
        <v>10.5</v>
      </c>
    </row>
    <row r="45" spans="1:3" x14ac:dyDescent="0.2">
      <c r="A45" s="38">
        <v>37802</v>
      </c>
      <c r="B45" s="23">
        <v>9.6999999999999993</v>
      </c>
      <c r="C45" s="24">
        <v>11.1</v>
      </c>
    </row>
    <row r="46" spans="1:3" x14ac:dyDescent="0.2">
      <c r="A46" s="39">
        <v>37833</v>
      </c>
      <c r="B46" s="26"/>
      <c r="C46" s="27">
        <v>11.1</v>
      </c>
    </row>
    <row r="47" spans="1:3" x14ac:dyDescent="0.2">
      <c r="A47" s="38">
        <v>37864</v>
      </c>
      <c r="B47" s="23"/>
      <c r="C47" s="24">
        <v>11.1</v>
      </c>
    </row>
    <row r="48" spans="1:3" x14ac:dyDescent="0.2">
      <c r="A48" s="39">
        <v>37894</v>
      </c>
      <c r="B48" s="26">
        <v>6.6</v>
      </c>
      <c r="C48" s="27">
        <v>11.3</v>
      </c>
    </row>
    <row r="49" spans="1:3" x14ac:dyDescent="0.2">
      <c r="A49" s="38">
        <v>37925</v>
      </c>
      <c r="B49" s="23"/>
      <c r="C49" s="24">
        <v>11.8</v>
      </c>
    </row>
    <row r="50" spans="1:3" x14ac:dyDescent="0.2">
      <c r="A50" s="39">
        <v>37955</v>
      </c>
      <c r="B50" s="26"/>
      <c r="C50" s="27">
        <v>11.7</v>
      </c>
    </row>
    <row r="51" spans="1:3" x14ac:dyDescent="0.2">
      <c r="A51" s="38">
        <v>37986</v>
      </c>
      <c r="B51" s="23">
        <v>2.8</v>
      </c>
      <c r="C51" s="24">
        <v>11.6</v>
      </c>
    </row>
    <row r="52" spans="1:3" x14ac:dyDescent="0.2">
      <c r="A52" s="39">
        <v>38017</v>
      </c>
      <c r="B52" s="26"/>
      <c r="C52" s="27">
        <v>11.8</v>
      </c>
    </row>
    <row r="53" spans="1:3" x14ac:dyDescent="0.2">
      <c r="A53" s="38">
        <v>38046</v>
      </c>
      <c r="B53" s="23"/>
      <c r="C53" s="24">
        <v>11.9</v>
      </c>
    </row>
    <row r="54" spans="1:3" x14ac:dyDescent="0.2">
      <c r="A54" s="39">
        <v>38077</v>
      </c>
      <c r="B54" s="26">
        <v>2.5</v>
      </c>
      <c r="C54" s="27">
        <v>12.3</v>
      </c>
    </row>
    <row r="55" spans="1:3" x14ac:dyDescent="0.2">
      <c r="A55" s="38">
        <v>38107</v>
      </c>
      <c r="B55" s="23"/>
      <c r="C55" s="24">
        <v>12</v>
      </c>
    </row>
    <row r="56" spans="1:3" x14ac:dyDescent="0.2">
      <c r="A56" s="39">
        <v>38138</v>
      </c>
      <c r="B56" s="26"/>
      <c r="C56" s="27">
        <v>11.8</v>
      </c>
    </row>
    <row r="57" spans="1:3" x14ac:dyDescent="0.2">
      <c r="A57" s="38">
        <v>38168</v>
      </c>
      <c r="B57" s="23">
        <v>1.5</v>
      </c>
      <c r="C57" s="24">
        <v>12.3</v>
      </c>
    </row>
    <row r="58" spans="1:3" x14ac:dyDescent="0.2">
      <c r="A58" s="39">
        <v>38199</v>
      </c>
      <c r="B58" s="26"/>
      <c r="C58" s="27">
        <v>11.7</v>
      </c>
    </row>
    <row r="59" spans="1:3" x14ac:dyDescent="0.2">
      <c r="A59" s="38">
        <v>38230</v>
      </c>
      <c r="B59" s="23"/>
      <c r="C59" s="24">
        <v>11.6</v>
      </c>
    </row>
    <row r="60" spans="1:3" x14ac:dyDescent="0.2">
      <c r="A60" s="39">
        <v>38260</v>
      </c>
      <c r="B60" s="26">
        <v>6.7</v>
      </c>
      <c r="C60" s="27">
        <v>11.3</v>
      </c>
    </row>
    <row r="61" spans="1:3" x14ac:dyDescent="0.2">
      <c r="A61" s="38">
        <v>38291</v>
      </c>
      <c r="B61" s="23"/>
      <c r="C61" s="24">
        <v>10.7</v>
      </c>
    </row>
    <row r="62" spans="1:3" x14ac:dyDescent="0.2">
      <c r="A62" s="39">
        <v>38321</v>
      </c>
      <c r="B62" s="26"/>
      <c r="C62" s="27">
        <v>10.5</v>
      </c>
    </row>
    <row r="63" spans="1:3" x14ac:dyDescent="0.2">
      <c r="A63" s="38">
        <v>38352</v>
      </c>
      <c r="B63" s="23">
        <v>8.9</v>
      </c>
      <c r="C63" s="24">
        <v>10.4</v>
      </c>
    </row>
    <row r="64" spans="1:3" x14ac:dyDescent="0.2">
      <c r="A64" s="39">
        <v>38383</v>
      </c>
      <c r="B64" s="26"/>
      <c r="C64" s="27">
        <v>10</v>
      </c>
    </row>
    <row r="65" spans="1:3" x14ac:dyDescent="0.2">
      <c r="A65" s="38">
        <v>38411</v>
      </c>
      <c r="B65" s="23"/>
      <c r="C65" s="24">
        <v>9</v>
      </c>
    </row>
    <row r="66" spans="1:3" x14ac:dyDescent="0.2">
      <c r="A66" s="39">
        <v>38442</v>
      </c>
      <c r="B66" s="26">
        <v>9.9</v>
      </c>
      <c r="C66" s="27">
        <v>9</v>
      </c>
    </row>
    <row r="67" spans="1:3" x14ac:dyDescent="0.2">
      <c r="A67" s="38">
        <v>38472</v>
      </c>
      <c r="B67" s="23"/>
      <c r="C67" s="24">
        <v>9</v>
      </c>
    </row>
    <row r="68" spans="1:3" x14ac:dyDescent="0.2">
      <c r="A68" s="39">
        <v>38503</v>
      </c>
      <c r="B68" s="26"/>
      <c r="C68" s="27">
        <v>8.8000000000000007</v>
      </c>
    </row>
    <row r="69" spans="1:3" x14ac:dyDescent="0.2">
      <c r="A69" s="38">
        <v>38533</v>
      </c>
      <c r="B69" s="23">
        <v>16.100000000000001</v>
      </c>
      <c r="C69" s="24">
        <v>7.7</v>
      </c>
    </row>
    <row r="70" spans="1:3" x14ac:dyDescent="0.2">
      <c r="A70" s="39">
        <v>38564</v>
      </c>
      <c r="B70" s="26"/>
      <c r="C70" s="27">
        <v>7.6</v>
      </c>
    </row>
    <row r="71" spans="1:3" x14ac:dyDescent="0.2">
      <c r="A71" s="38">
        <v>38595</v>
      </c>
      <c r="B71" s="23"/>
      <c r="C71" s="24">
        <v>7.4</v>
      </c>
    </row>
    <row r="72" spans="1:3" x14ac:dyDescent="0.2">
      <c r="A72" s="39">
        <v>38625</v>
      </c>
      <c r="B72" s="26">
        <v>14.5</v>
      </c>
      <c r="C72" s="27">
        <v>7.4</v>
      </c>
    </row>
    <row r="73" spans="1:3" x14ac:dyDescent="0.2">
      <c r="A73" s="38">
        <v>38656</v>
      </c>
      <c r="B73" s="23"/>
      <c r="C73" s="24">
        <v>6.9</v>
      </c>
    </row>
    <row r="74" spans="1:3" x14ac:dyDescent="0.2">
      <c r="A74" s="39">
        <v>38686</v>
      </c>
      <c r="B74" s="26"/>
      <c r="C74" s="27">
        <v>7.5</v>
      </c>
    </row>
    <row r="75" spans="1:3" x14ac:dyDescent="0.2">
      <c r="A75" s="38">
        <v>38717</v>
      </c>
      <c r="B75" s="23">
        <v>15.9</v>
      </c>
      <c r="C75" s="24">
        <v>7.1</v>
      </c>
    </row>
    <row r="76" spans="1:3" x14ac:dyDescent="0.2">
      <c r="A76" s="39">
        <v>38748</v>
      </c>
      <c r="B76" s="26"/>
      <c r="C76" s="27">
        <v>5.8</v>
      </c>
    </row>
    <row r="77" spans="1:3" x14ac:dyDescent="0.2">
      <c r="A77" s="38">
        <v>38776</v>
      </c>
      <c r="B77" s="23"/>
      <c r="C77" s="24">
        <v>6.5</v>
      </c>
    </row>
    <row r="78" spans="1:3" x14ac:dyDescent="0.2">
      <c r="A78" s="39">
        <v>38807</v>
      </c>
      <c r="B78" s="26">
        <v>15.8</v>
      </c>
      <c r="C78" s="27">
        <v>6.2</v>
      </c>
    </row>
    <row r="79" spans="1:3" x14ac:dyDescent="0.2">
      <c r="A79" s="38">
        <v>38837</v>
      </c>
      <c r="B79" s="23"/>
      <c r="C79" s="24">
        <v>5.9</v>
      </c>
    </row>
    <row r="80" spans="1:3" x14ac:dyDescent="0.2">
      <c r="A80" s="39">
        <v>38868</v>
      </c>
      <c r="B80" s="26"/>
      <c r="C80" s="27">
        <v>6.2</v>
      </c>
    </row>
    <row r="81" spans="1:3" x14ac:dyDescent="0.2">
      <c r="A81" s="38">
        <v>38898</v>
      </c>
      <c r="B81" s="23">
        <v>12.2</v>
      </c>
      <c r="C81" s="24">
        <v>7</v>
      </c>
    </row>
    <row r="82" spans="1:3" x14ac:dyDescent="0.2">
      <c r="A82" s="39">
        <v>38929</v>
      </c>
      <c r="B82" s="26"/>
      <c r="C82" s="27">
        <v>7.3</v>
      </c>
    </row>
    <row r="83" spans="1:3" x14ac:dyDescent="0.2">
      <c r="A83" s="38">
        <v>38960</v>
      </c>
      <c r="B83" s="23"/>
      <c r="C83" s="24">
        <v>7.1</v>
      </c>
    </row>
    <row r="84" spans="1:3" x14ac:dyDescent="0.2">
      <c r="A84" s="39">
        <v>38990</v>
      </c>
      <c r="B84" s="26">
        <v>14.8</v>
      </c>
      <c r="C84" s="27">
        <v>6.8</v>
      </c>
    </row>
    <row r="85" spans="1:3" x14ac:dyDescent="0.2">
      <c r="A85" s="38">
        <v>39021</v>
      </c>
      <c r="B85" s="23"/>
      <c r="C85" s="24">
        <v>6.6</v>
      </c>
    </row>
    <row r="86" spans="1:3" x14ac:dyDescent="0.2">
      <c r="A86" s="39">
        <v>39051</v>
      </c>
      <c r="B86" s="26"/>
      <c r="C86" s="27">
        <v>5.9</v>
      </c>
    </row>
    <row r="87" spans="1:3" x14ac:dyDescent="0.2">
      <c r="A87" s="38">
        <v>39082</v>
      </c>
      <c r="B87" s="23">
        <v>14.1</v>
      </c>
      <c r="C87" s="24">
        <v>6.5</v>
      </c>
    </row>
    <row r="88" spans="1:3" x14ac:dyDescent="0.2">
      <c r="A88" s="39">
        <v>39113</v>
      </c>
      <c r="B88" s="26"/>
      <c r="C88" s="27">
        <v>7.8</v>
      </c>
    </row>
    <row r="89" spans="1:3" x14ac:dyDescent="0.2">
      <c r="A89" s="38">
        <v>39141</v>
      </c>
      <c r="B89" s="23"/>
      <c r="C89" s="24">
        <v>7.8</v>
      </c>
    </row>
    <row r="90" spans="1:3" x14ac:dyDescent="0.2">
      <c r="A90" s="39">
        <v>39172</v>
      </c>
      <c r="B90" s="26">
        <v>14.9</v>
      </c>
      <c r="C90" s="27">
        <v>7.4</v>
      </c>
    </row>
    <row r="91" spans="1:3" x14ac:dyDescent="0.2">
      <c r="A91" s="38">
        <v>39202</v>
      </c>
      <c r="B91" s="23"/>
      <c r="C91" s="24">
        <v>7.8</v>
      </c>
    </row>
    <row r="92" spans="1:3" x14ac:dyDescent="0.2">
      <c r="A92" s="39">
        <v>39233</v>
      </c>
      <c r="B92" s="26"/>
      <c r="C92" s="27">
        <v>6.3</v>
      </c>
    </row>
    <row r="93" spans="1:3" x14ac:dyDescent="0.2">
      <c r="A93" s="38">
        <v>39263</v>
      </c>
      <c r="B93" s="23">
        <v>14.7</v>
      </c>
      <c r="C93" s="24">
        <v>5.5</v>
      </c>
    </row>
    <row r="94" spans="1:3" x14ac:dyDescent="0.2">
      <c r="A94" s="39">
        <v>39294</v>
      </c>
      <c r="B94" s="26"/>
      <c r="C94" s="27">
        <v>5.4</v>
      </c>
    </row>
    <row r="95" spans="1:3" x14ac:dyDescent="0.2">
      <c r="A95" s="38">
        <v>39325</v>
      </c>
      <c r="B95" s="23"/>
      <c r="C95" s="24">
        <v>4.9000000000000004</v>
      </c>
    </row>
    <row r="96" spans="1:3" x14ac:dyDescent="0.2">
      <c r="A96" s="39">
        <v>39355</v>
      </c>
      <c r="B96" s="26">
        <v>15.4</v>
      </c>
      <c r="C96" s="27">
        <v>4.7</v>
      </c>
    </row>
    <row r="97" spans="1:3" x14ac:dyDescent="0.2">
      <c r="A97" s="38">
        <v>39386</v>
      </c>
      <c r="B97" s="23"/>
      <c r="C97" s="24">
        <v>5.3</v>
      </c>
    </row>
    <row r="98" spans="1:3" x14ac:dyDescent="0.2">
      <c r="A98" s="39">
        <v>39416</v>
      </c>
      <c r="B98" s="26"/>
      <c r="C98" s="27">
        <v>4.7</v>
      </c>
    </row>
    <row r="99" spans="1:3" x14ac:dyDescent="0.2">
      <c r="A99" s="38">
        <v>39447</v>
      </c>
      <c r="B99" s="23">
        <v>18.399999999999999</v>
      </c>
      <c r="C99" s="24">
        <v>3.5</v>
      </c>
    </row>
    <row r="100" spans="1:3" x14ac:dyDescent="0.2">
      <c r="A100" s="39">
        <v>39478</v>
      </c>
      <c r="B100" s="26"/>
      <c r="C100" s="27">
        <v>3.8</v>
      </c>
    </row>
    <row r="101" spans="1:3" x14ac:dyDescent="0.2">
      <c r="A101" s="38">
        <v>39507</v>
      </c>
      <c r="B101" s="23"/>
      <c r="C101" s="24">
        <v>4.2</v>
      </c>
    </row>
    <row r="102" spans="1:3" x14ac:dyDescent="0.2">
      <c r="A102" s="39">
        <v>39538</v>
      </c>
      <c r="B102" s="26">
        <v>22</v>
      </c>
      <c r="C102" s="27">
        <v>4.8</v>
      </c>
    </row>
    <row r="103" spans="1:3" x14ac:dyDescent="0.2">
      <c r="A103" s="38">
        <v>39568</v>
      </c>
      <c r="B103" s="23"/>
      <c r="C103" s="24">
        <v>3</v>
      </c>
    </row>
    <row r="104" spans="1:3" x14ac:dyDescent="0.2">
      <c r="A104" s="39">
        <v>39599</v>
      </c>
      <c r="B104" s="26"/>
      <c r="C104" s="27">
        <v>4.8</v>
      </c>
    </row>
    <row r="105" spans="1:3" x14ac:dyDescent="0.2">
      <c r="A105" s="38">
        <v>39629</v>
      </c>
      <c r="B105" s="23">
        <v>18.600000000000001</v>
      </c>
      <c r="C105" s="24">
        <v>4.7</v>
      </c>
    </row>
    <row r="106" spans="1:3" x14ac:dyDescent="0.2">
      <c r="A106" s="39">
        <v>39660</v>
      </c>
      <c r="B106" s="26"/>
      <c r="C106" s="27">
        <v>2.4</v>
      </c>
    </row>
    <row r="107" spans="1:3" x14ac:dyDescent="0.2">
      <c r="A107" s="38">
        <v>39691</v>
      </c>
      <c r="B107" s="23"/>
      <c r="C107" s="24">
        <v>1.4</v>
      </c>
    </row>
    <row r="108" spans="1:3" x14ac:dyDescent="0.2">
      <c r="A108" s="39">
        <v>39721</v>
      </c>
      <c r="B108" s="26">
        <v>16.8</v>
      </c>
      <c r="C108" s="27">
        <v>0.9</v>
      </c>
    </row>
    <row r="109" spans="1:3" x14ac:dyDescent="0.2">
      <c r="A109" s="38">
        <v>39752</v>
      </c>
      <c r="B109" s="23"/>
      <c r="C109" s="24">
        <v>-0.8</v>
      </c>
    </row>
    <row r="110" spans="1:3" x14ac:dyDescent="0.2">
      <c r="A110" s="39">
        <v>39782</v>
      </c>
      <c r="B110" s="26"/>
      <c r="C110" s="27">
        <v>-0.6</v>
      </c>
    </row>
    <row r="111" spans="1:3" x14ac:dyDescent="0.2">
      <c r="A111" s="38">
        <v>39813</v>
      </c>
      <c r="B111" s="23">
        <v>11</v>
      </c>
      <c r="C111" s="24">
        <v>-3.7</v>
      </c>
    </row>
    <row r="112" spans="1:3" x14ac:dyDescent="0.2">
      <c r="A112" s="39">
        <v>39844</v>
      </c>
      <c r="B112" s="26"/>
      <c r="C112" s="27">
        <v>-4.3</v>
      </c>
    </row>
    <row r="113" spans="1:3" x14ac:dyDescent="0.2">
      <c r="A113" s="38">
        <v>39872</v>
      </c>
      <c r="B113" s="23"/>
      <c r="C113" s="24">
        <v>-5.2</v>
      </c>
    </row>
    <row r="114" spans="1:3" x14ac:dyDescent="0.2">
      <c r="A114" s="39">
        <v>39903</v>
      </c>
      <c r="B114" s="26">
        <v>5.3</v>
      </c>
      <c r="C114" s="27">
        <v>-5.3</v>
      </c>
    </row>
    <row r="115" spans="1:3" x14ac:dyDescent="0.2">
      <c r="A115" s="38">
        <v>39933</v>
      </c>
      <c r="B115" s="23"/>
      <c r="C115" s="24">
        <v>-4.4000000000000004</v>
      </c>
    </row>
    <row r="116" spans="1:3" x14ac:dyDescent="0.2">
      <c r="A116" s="39">
        <v>39964</v>
      </c>
      <c r="B116" s="26"/>
      <c r="C116" s="27">
        <v>-5.2</v>
      </c>
    </row>
    <row r="117" spans="1:3" x14ac:dyDescent="0.2">
      <c r="A117" s="38">
        <v>39994</v>
      </c>
      <c r="B117" s="23">
        <v>2.2000000000000002</v>
      </c>
      <c r="C117" s="24">
        <v>-5.2</v>
      </c>
    </row>
    <row r="118" spans="1:3" x14ac:dyDescent="0.2">
      <c r="A118" s="39">
        <v>40025</v>
      </c>
      <c r="B118" s="26"/>
      <c r="C118" s="27">
        <v>-3.8</v>
      </c>
    </row>
    <row r="119" spans="1:3" x14ac:dyDescent="0.2">
      <c r="A119" s="38">
        <v>40056</v>
      </c>
      <c r="B119" s="23"/>
      <c r="C119" s="24">
        <v>-2.9</v>
      </c>
    </row>
    <row r="120" spans="1:3" x14ac:dyDescent="0.2">
      <c r="A120" s="39">
        <v>40086</v>
      </c>
      <c r="B120" s="26">
        <v>-5.7</v>
      </c>
      <c r="C120" s="27">
        <v>-2.8</v>
      </c>
    </row>
    <row r="121" spans="1:3" x14ac:dyDescent="0.2">
      <c r="A121" s="38">
        <v>40117</v>
      </c>
      <c r="B121" s="23"/>
      <c r="C121" s="24">
        <v>-1.7</v>
      </c>
    </row>
    <row r="122" spans="1:3" x14ac:dyDescent="0.2">
      <c r="A122" s="39">
        <v>40147</v>
      </c>
      <c r="B122" s="26"/>
      <c r="C122" s="27">
        <v>-0.8</v>
      </c>
    </row>
    <row r="123" spans="1:3" x14ac:dyDescent="0.2">
      <c r="A123" s="38">
        <v>40178</v>
      </c>
      <c r="B123" s="23">
        <v>-7.7</v>
      </c>
      <c r="C123" s="24">
        <v>2.9</v>
      </c>
    </row>
    <row r="124" spans="1:3" x14ac:dyDescent="0.2">
      <c r="A124" s="39">
        <v>40209</v>
      </c>
      <c r="B124" s="26"/>
      <c r="C124" s="27">
        <v>3</v>
      </c>
    </row>
    <row r="125" spans="1:3" x14ac:dyDescent="0.2">
      <c r="A125" s="38">
        <v>40237</v>
      </c>
      <c r="B125" s="23"/>
      <c r="C125" s="24">
        <v>3</v>
      </c>
    </row>
    <row r="126" spans="1:3" x14ac:dyDescent="0.2">
      <c r="A126" s="39">
        <v>40268</v>
      </c>
      <c r="B126" s="26">
        <v>-9.1999999999999993</v>
      </c>
      <c r="C126" s="27">
        <v>2.8</v>
      </c>
    </row>
    <row r="127" spans="1:3" x14ac:dyDescent="0.2">
      <c r="A127" s="38">
        <v>40298</v>
      </c>
      <c r="B127" s="23"/>
      <c r="C127" s="24">
        <v>2.8</v>
      </c>
    </row>
    <row r="128" spans="1:3" x14ac:dyDescent="0.2">
      <c r="A128" s="39">
        <v>40329</v>
      </c>
      <c r="B128" s="26"/>
      <c r="C128" s="27">
        <v>2.6</v>
      </c>
    </row>
    <row r="129" spans="1:3" x14ac:dyDescent="0.2">
      <c r="A129" s="38">
        <v>40359</v>
      </c>
      <c r="B129" s="23">
        <v>-8.3000000000000007</v>
      </c>
      <c r="C129" s="24">
        <v>2.4</v>
      </c>
    </row>
    <row r="130" spans="1:3" x14ac:dyDescent="0.2">
      <c r="A130" s="39">
        <v>40390</v>
      </c>
      <c r="B130" s="26"/>
      <c r="C130" s="27">
        <v>2.2000000000000002</v>
      </c>
    </row>
    <row r="131" spans="1:3" x14ac:dyDescent="0.2">
      <c r="A131" s="38">
        <v>40421</v>
      </c>
      <c r="B131" s="23"/>
      <c r="C131" s="24">
        <v>2.2000000000000002</v>
      </c>
    </row>
    <row r="132" spans="1:3" x14ac:dyDescent="0.2">
      <c r="A132" s="39">
        <v>40451</v>
      </c>
      <c r="B132" s="26">
        <v>-6.1</v>
      </c>
      <c r="C132" s="27">
        <v>2.2000000000000002</v>
      </c>
    </row>
    <row r="133" spans="1:3" x14ac:dyDescent="0.2">
      <c r="A133" s="38">
        <v>40482</v>
      </c>
      <c r="B133" s="23"/>
      <c r="C133" s="24">
        <v>2.1</v>
      </c>
    </row>
    <row r="134" spans="1:3" x14ac:dyDescent="0.2">
      <c r="A134" s="39">
        <v>40512</v>
      </c>
      <c r="B134" s="26"/>
      <c r="C134" s="27">
        <v>1.4</v>
      </c>
    </row>
    <row r="135" spans="1:3" x14ac:dyDescent="0.2">
      <c r="A135" s="38">
        <v>40543</v>
      </c>
      <c r="B135" s="23">
        <v>-5.4</v>
      </c>
      <c r="C135" s="24">
        <v>1</v>
      </c>
    </row>
    <row r="136" spans="1:3" x14ac:dyDescent="0.2">
      <c r="A136" s="39">
        <v>40574</v>
      </c>
      <c r="B136" s="26"/>
      <c r="C136" s="27">
        <v>0.9</v>
      </c>
    </row>
    <row r="137" spans="1:3" x14ac:dyDescent="0.2">
      <c r="A137" s="38">
        <v>40602</v>
      </c>
      <c r="B137" s="23"/>
      <c r="C137" s="24">
        <v>0.8</v>
      </c>
    </row>
    <row r="138" spans="1:3" x14ac:dyDescent="0.2">
      <c r="A138" s="39">
        <v>40633</v>
      </c>
      <c r="B138" s="26">
        <v>-4.5</v>
      </c>
      <c r="C138" s="27">
        <v>0.8</v>
      </c>
    </row>
    <row r="139" spans="1:3" x14ac:dyDescent="0.2">
      <c r="A139" s="38">
        <v>40663</v>
      </c>
      <c r="B139" s="23"/>
      <c r="C139" s="24">
        <v>0.8</v>
      </c>
    </row>
    <row r="140" spans="1:3" x14ac:dyDescent="0.2">
      <c r="A140" s="39">
        <v>40694</v>
      </c>
      <c r="B140" s="26"/>
      <c r="C140" s="27">
        <v>0.8</v>
      </c>
    </row>
    <row r="141" spans="1:3" x14ac:dyDescent="0.2">
      <c r="A141" s="38">
        <v>40724</v>
      </c>
      <c r="B141" s="23">
        <v>-4.4000000000000004</v>
      </c>
      <c r="C141" s="24">
        <v>0.9</v>
      </c>
    </row>
    <row r="142" spans="1:3" x14ac:dyDescent="0.2">
      <c r="A142" s="39">
        <v>40755</v>
      </c>
      <c r="B142" s="26"/>
      <c r="C142" s="27">
        <v>0.9</v>
      </c>
    </row>
    <row r="143" spans="1:3" x14ac:dyDescent="0.2">
      <c r="A143" s="38">
        <v>40786</v>
      </c>
      <c r="B143" s="23"/>
      <c r="C143" s="24">
        <v>0.9</v>
      </c>
    </row>
    <row r="144" spans="1:3" x14ac:dyDescent="0.2">
      <c r="A144" s="39">
        <v>40816</v>
      </c>
      <c r="B144" s="26">
        <v>-3.2</v>
      </c>
      <c r="C144" s="27">
        <v>0.9</v>
      </c>
    </row>
    <row r="145" spans="1:3" x14ac:dyDescent="0.2">
      <c r="A145" s="38">
        <v>40847</v>
      </c>
      <c r="B145" s="23"/>
      <c r="C145" s="24">
        <v>0.9</v>
      </c>
    </row>
    <row r="146" spans="1:3" x14ac:dyDescent="0.2">
      <c r="A146" s="39">
        <v>40877</v>
      </c>
      <c r="B146" s="26"/>
      <c r="C146" s="27">
        <v>0.9</v>
      </c>
    </row>
    <row r="147" spans="1:3" x14ac:dyDescent="0.2">
      <c r="A147" s="38">
        <v>40908</v>
      </c>
      <c r="B147" s="23">
        <v>-2.5</v>
      </c>
      <c r="C147" s="24">
        <v>0.7</v>
      </c>
    </row>
    <row r="148" spans="1:3" x14ac:dyDescent="0.2">
      <c r="A148" s="39">
        <v>40939</v>
      </c>
      <c r="B148" s="26"/>
      <c r="C148" s="27">
        <v>0.7</v>
      </c>
    </row>
    <row r="149" spans="1:3" x14ac:dyDescent="0.2">
      <c r="A149" s="38">
        <v>40968</v>
      </c>
      <c r="B149" s="23"/>
      <c r="C149" s="24">
        <v>0.7</v>
      </c>
    </row>
    <row r="150" spans="1:3" x14ac:dyDescent="0.2">
      <c r="A150" s="39">
        <v>40999</v>
      </c>
      <c r="B150" s="26">
        <v>-4.0999999999999996</v>
      </c>
      <c r="C150" s="27">
        <v>0.7</v>
      </c>
    </row>
    <row r="151" spans="1:3" x14ac:dyDescent="0.2">
      <c r="A151" s="38">
        <v>41029</v>
      </c>
      <c r="B151" s="23"/>
      <c r="C151" s="24">
        <v>0.7</v>
      </c>
    </row>
    <row r="152" spans="1:3" x14ac:dyDescent="0.2">
      <c r="A152" s="39">
        <v>41060</v>
      </c>
      <c r="B152" s="26"/>
      <c r="C152" s="27">
        <v>0.7</v>
      </c>
    </row>
    <row r="153" spans="1:3" x14ac:dyDescent="0.2">
      <c r="A153" s="38">
        <v>41090</v>
      </c>
      <c r="B153" s="23">
        <v>-3.7</v>
      </c>
      <c r="C153" s="24">
        <v>0.6</v>
      </c>
    </row>
    <row r="154" spans="1:3" x14ac:dyDescent="0.2">
      <c r="A154" s="39">
        <v>41121</v>
      </c>
      <c r="B154" s="26"/>
      <c r="C154" s="27">
        <v>0.7</v>
      </c>
    </row>
    <row r="155" spans="1:3" x14ac:dyDescent="0.2">
      <c r="A155" s="38">
        <v>41152</v>
      </c>
      <c r="B155" s="23"/>
      <c r="C155" s="24">
        <v>0.6</v>
      </c>
    </row>
    <row r="156" spans="1:3" x14ac:dyDescent="0.2">
      <c r="A156" s="39">
        <v>41182</v>
      </c>
      <c r="B156" s="26">
        <v>-4.2</v>
      </c>
      <c r="C156" s="27">
        <v>0.6</v>
      </c>
    </row>
    <row r="157" spans="1:3" x14ac:dyDescent="0.2">
      <c r="A157" s="38">
        <v>41213</v>
      </c>
      <c r="B157" s="23"/>
      <c r="C157" s="24">
        <v>0.5</v>
      </c>
    </row>
    <row r="158" spans="1:3" x14ac:dyDescent="0.2">
      <c r="A158" s="39">
        <v>41243</v>
      </c>
      <c r="B158" s="26"/>
      <c r="C158" s="27">
        <v>0.5</v>
      </c>
    </row>
    <row r="159" spans="1:3" x14ac:dyDescent="0.2">
      <c r="A159" s="38">
        <v>41274</v>
      </c>
      <c r="B159" s="23">
        <v>-5.2</v>
      </c>
      <c r="C159" s="24">
        <v>0.8</v>
      </c>
    </row>
    <row r="160" spans="1:3" x14ac:dyDescent="0.2">
      <c r="A160" s="39">
        <v>41305</v>
      </c>
      <c r="B160" s="26"/>
      <c r="C160" s="27">
        <v>0.9</v>
      </c>
    </row>
    <row r="161" spans="1:3" x14ac:dyDescent="0.2">
      <c r="A161" s="38">
        <v>41333</v>
      </c>
      <c r="B161" s="23"/>
      <c r="C161" s="24">
        <v>0.9</v>
      </c>
    </row>
    <row r="162" spans="1:3" x14ac:dyDescent="0.2">
      <c r="A162" s="39">
        <v>41364</v>
      </c>
      <c r="B162" s="26">
        <v>-3.3</v>
      </c>
      <c r="C162" s="27">
        <v>0.8</v>
      </c>
    </row>
    <row r="163" spans="1:3" x14ac:dyDescent="0.2">
      <c r="A163" s="38">
        <v>41394</v>
      </c>
      <c r="B163" s="23"/>
      <c r="C163" s="24">
        <v>0.9</v>
      </c>
    </row>
    <row r="164" spans="1:3" x14ac:dyDescent="0.2">
      <c r="A164" s="39">
        <v>41425</v>
      </c>
      <c r="B164" s="26"/>
      <c r="C164" s="27">
        <v>0.9</v>
      </c>
    </row>
    <row r="165" spans="1:3" x14ac:dyDescent="0.2">
      <c r="A165" s="38">
        <v>41455</v>
      </c>
      <c r="B165" s="23">
        <v>-3.9</v>
      </c>
      <c r="C165" s="24">
        <v>0.9</v>
      </c>
    </row>
    <row r="166" spans="1:3" x14ac:dyDescent="0.2">
      <c r="A166" s="39">
        <v>41486</v>
      </c>
      <c r="B166" s="26"/>
      <c r="C166" s="27">
        <v>1</v>
      </c>
    </row>
    <row r="167" spans="1:3" x14ac:dyDescent="0.2">
      <c r="A167" s="38">
        <v>41517</v>
      </c>
      <c r="B167" s="23"/>
      <c r="C167" s="24">
        <v>1.1000000000000001</v>
      </c>
    </row>
    <row r="168" spans="1:3" x14ac:dyDescent="0.2">
      <c r="A168" s="39">
        <v>41547</v>
      </c>
      <c r="B168" s="26">
        <v>-3.4</v>
      </c>
      <c r="C168" s="27">
        <v>1.2</v>
      </c>
    </row>
    <row r="169" spans="1:3" x14ac:dyDescent="0.2">
      <c r="A169" s="38">
        <v>41578</v>
      </c>
      <c r="B169" s="23"/>
      <c r="C169" s="24">
        <v>1.4</v>
      </c>
    </row>
    <row r="170" spans="1:3" x14ac:dyDescent="0.2">
      <c r="A170" s="39">
        <v>41608</v>
      </c>
      <c r="B170" s="26"/>
      <c r="C170" s="27">
        <v>1.6</v>
      </c>
    </row>
    <row r="171" spans="1:3" x14ac:dyDescent="0.2">
      <c r="A171" s="38">
        <v>41639</v>
      </c>
      <c r="B171" s="23">
        <v>-2.9</v>
      </c>
      <c r="C171" s="24">
        <v>1.6</v>
      </c>
    </row>
    <row r="172" spans="1:3" x14ac:dyDescent="0.2">
      <c r="A172" s="39">
        <v>41670</v>
      </c>
      <c r="B172" s="26"/>
      <c r="C172" s="27">
        <v>1.6</v>
      </c>
    </row>
    <row r="173" spans="1:3" x14ac:dyDescent="0.2">
      <c r="A173" s="38">
        <v>41698</v>
      </c>
      <c r="B173" s="23"/>
      <c r="C173" s="24">
        <v>1.7</v>
      </c>
    </row>
    <row r="174" spans="1:3" x14ac:dyDescent="0.2">
      <c r="A174" s="39">
        <v>41729</v>
      </c>
      <c r="B174" s="26">
        <v>-3.5</v>
      </c>
      <c r="C174" s="27">
        <v>1.9</v>
      </c>
    </row>
    <row r="175" spans="1:3" x14ac:dyDescent="0.2">
      <c r="A175" s="38">
        <v>41759</v>
      </c>
      <c r="B175" s="23"/>
      <c r="C175" s="24">
        <v>2.1</v>
      </c>
    </row>
    <row r="176" spans="1:3" x14ac:dyDescent="0.2">
      <c r="A176" s="39">
        <v>41790</v>
      </c>
      <c r="B176" s="26"/>
      <c r="C176" s="27">
        <v>2.2999999999999998</v>
      </c>
    </row>
    <row r="177" spans="1:3" x14ac:dyDescent="0.2">
      <c r="A177" s="38">
        <v>41820</v>
      </c>
      <c r="B177" s="23">
        <v>-2.5</v>
      </c>
      <c r="C177" s="24">
        <v>2.4</v>
      </c>
    </row>
    <row r="178" spans="1:3" x14ac:dyDescent="0.2">
      <c r="A178" s="39">
        <v>41851</v>
      </c>
      <c r="B178" s="26"/>
      <c r="C178" s="27">
        <v>2.6</v>
      </c>
    </row>
    <row r="179" spans="1:3" x14ac:dyDescent="0.2">
      <c r="A179" s="38">
        <v>41882</v>
      </c>
      <c r="B179" s="23"/>
      <c r="C179" s="24">
        <v>2.5</v>
      </c>
    </row>
    <row r="180" spans="1:3" x14ac:dyDescent="0.2">
      <c r="A180" s="39">
        <v>41912</v>
      </c>
      <c r="B180" s="26">
        <v>-2.1</v>
      </c>
      <c r="C180" s="27">
        <v>2.6</v>
      </c>
    </row>
    <row r="181" spans="1:3" x14ac:dyDescent="0.2">
      <c r="A181" s="38">
        <v>41943</v>
      </c>
      <c r="B181" s="23"/>
      <c r="C181" s="24">
        <v>2.7</v>
      </c>
    </row>
    <row r="182" spans="1:3" x14ac:dyDescent="0.2">
      <c r="A182" s="39">
        <v>41973</v>
      </c>
      <c r="B182" s="26"/>
      <c r="C182" s="27">
        <v>2.7</v>
      </c>
    </row>
  </sheetData>
  <mergeCells count="4">
    <mergeCell ref="F19:J19"/>
    <mergeCell ref="F20:J20"/>
    <mergeCell ref="F21:J21"/>
    <mergeCell ref="F22:J22"/>
  </mergeCells>
  <hyperlinks>
    <hyperlink ref="F24" r:id="rId1" display="http://dx.doi.org/10.1787/eco_surveys-gbr-2015-en"/>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workbookViewId="0">
      <selection activeCell="L31" sqref="L31"/>
    </sheetView>
  </sheetViews>
  <sheetFormatPr baseColWidth="10" defaultRowHeight="16" x14ac:dyDescent="0.2"/>
  <sheetData>
    <row r="1" spans="1:5" x14ac:dyDescent="0.2">
      <c r="A1" s="40" t="s">
        <v>37</v>
      </c>
      <c r="B1" s="40" t="s">
        <v>38</v>
      </c>
      <c r="C1" s="40" t="s">
        <v>39</v>
      </c>
      <c r="D1" s="40" t="s">
        <v>40</v>
      </c>
      <c r="E1" s="40" t="s">
        <v>41</v>
      </c>
    </row>
    <row r="2" spans="1:5" x14ac:dyDescent="0.2">
      <c r="A2" s="41">
        <v>39083</v>
      </c>
      <c r="B2" s="40">
        <v>4.46</v>
      </c>
      <c r="C2" s="40">
        <v>4.8</v>
      </c>
      <c r="D2" s="40">
        <v>4.4800000000000004</v>
      </c>
      <c r="E2" s="40">
        <v>5.47</v>
      </c>
    </row>
    <row r="3" spans="1:5" x14ac:dyDescent="0.2">
      <c r="A3" s="41">
        <v>39114</v>
      </c>
      <c r="B3" s="40">
        <v>4.6500000000000004</v>
      </c>
      <c r="C3" s="40">
        <v>4.87</v>
      </c>
      <c r="D3" s="40">
        <v>4.51</v>
      </c>
      <c r="E3" s="40">
        <v>5.56</v>
      </c>
    </row>
    <row r="4" spans="1:5" x14ac:dyDescent="0.2">
      <c r="A4" s="41">
        <v>39142</v>
      </c>
      <c r="B4" s="40">
        <v>4.62</v>
      </c>
      <c r="C4" s="40">
        <v>5.0199999999999996</v>
      </c>
      <c r="D4" s="40">
        <v>4.57</v>
      </c>
      <c r="E4" s="40">
        <v>5.76</v>
      </c>
    </row>
    <row r="5" spans="1:5" x14ac:dyDescent="0.2">
      <c r="A5" s="41">
        <v>39173</v>
      </c>
      <c r="B5" s="40">
        <v>4.58</v>
      </c>
      <c r="C5" s="40">
        <v>5.09</v>
      </c>
      <c r="D5" s="40">
        <v>4.7300000000000004</v>
      </c>
      <c r="E5" s="40">
        <v>5.67</v>
      </c>
    </row>
    <row r="6" spans="1:5" x14ac:dyDescent="0.2">
      <c r="A6" s="41">
        <v>39203</v>
      </c>
      <c r="B6" s="40">
        <v>4.76</v>
      </c>
      <c r="C6" s="40">
        <v>5.05</v>
      </c>
      <c r="D6" s="40">
        <v>4.8099999999999996</v>
      </c>
      <c r="E6" s="40">
        <v>5.79</v>
      </c>
    </row>
    <row r="7" spans="1:5" x14ac:dyDescent="0.2">
      <c r="A7" s="41">
        <v>39234</v>
      </c>
      <c r="B7" s="40">
        <v>4.8499999999999996</v>
      </c>
      <c r="C7" s="40">
        <v>5.25</v>
      </c>
      <c r="D7" s="40">
        <v>4.8600000000000003</v>
      </c>
      <c r="E7" s="40">
        <v>6.02</v>
      </c>
    </row>
    <row r="8" spans="1:5" x14ac:dyDescent="0.2">
      <c r="A8" s="41">
        <v>39264</v>
      </c>
      <c r="B8" s="40">
        <v>4.8099999999999996</v>
      </c>
      <c r="C8" s="40">
        <v>5.29</v>
      </c>
      <c r="D8" s="40">
        <v>4.92</v>
      </c>
      <c r="E8" s="40">
        <v>5.89</v>
      </c>
    </row>
    <row r="9" spans="1:5" x14ac:dyDescent="0.2">
      <c r="A9" s="41">
        <v>39295</v>
      </c>
      <c r="B9" s="40">
        <v>4.99</v>
      </c>
      <c r="C9" s="40">
        <v>5.38</v>
      </c>
      <c r="D9" s="40">
        <v>4.97</v>
      </c>
      <c r="E9" s="40">
        <v>6.27</v>
      </c>
    </row>
    <row r="10" spans="1:5" x14ac:dyDescent="0.2">
      <c r="A10" s="41">
        <v>39326</v>
      </c>
      <c r="B10" s="40">
        <v>5.13</v>
      </c>
      <c r="C10" s="40">
        <v>5.6</v>
      </c>
      <c r="D10" s="40">
        <v>5.15</v>
      </c>
      <c r="E10" s="40">
        <v>6.08</v>
      </c>
    </row>
    <row r="11" spans="1:5" x14ac:dyDescent="0.2">
      <c r="A11" s="41">
        <v>39356</v>
      </c>
      <c r="B11" s="40">
        <v>5.16</v>
      </c>
      <c r="C11" s="40">
        <v>5.45</v>
      </c>
      <c r="D11" s="40">
        <v>5.21</v>
      </c>
      <c r="E11" s="40">
        <v>6.14</v>
      </c>
    </row>
    <row r="12" spans="1:5" x14ac:dyDescent="0.2">
      <c r="A12" s="41">
        <v>39387</v>
      </c>
      <c r="B12" s="40">
        <v>5.24</v>
      </c>
      <c r="C12" s="40">
        <v>5.34</v>
      </c>
      <c r="D12" s="40">
        <v>5.23</v>
      </c>
      <c r="E12" s="40">
        <v>6.09</v>
      </c>
    </row>
    <row r="13" spans="1:5" x14ac:dyDescent="0.2">
      <c r="A13" s="41">
        <v>39417</v>
      </c>
      <c r="B13" s="40">
        <v>5.14</v>
      </c>
      <c r="C13" s="40">
        <v>5.59</v>
      </c>
      <c r="D13" s="40">
        <v>5.48</v>
      </c>
      <c r="E13" s="40">
        <v>6.37</v>
      </c>
    </row>
    <row r="14" spans="1:5" x14ac:dyDescent="0.2">
      <c r="A14" s="41">
        <v>39448</v>
      </c>
      <c r="B14" s="40">
        <v>4.99</v>
      </c>
      <c r="C14" s="40">
        <v>5.34</v>
      </c>
      <c r="D14" s="40">
        <v>5.36</v>
      </c>
      <c r="E14" s="40">
        <v>6.15</v>
      </c>
    </row>
    <row r="15" spans="1:5" x14ac:dyDescent="0.2">
      <c r="A15" s="41">
        <v>39479</v>
      </c>
      <c r="B15" s="40">
        <v>4.99</v>
      </c>
      <c r="C15" s="40">
        <v>5.26</v>
      </c>
      <c r="D15" s="40">
        <v>5.23</v>
      </c>
      <c r="E15" s="40">
        <v>6.1</v>
      </c>
    </row>
    <row r="16" spans="1:5" x14ac:dyDescent="0.2">
      <c r="A16" s="41">
        <v>39508</v>
      </c>
      <c r="B16" s="40">
        <v>5.0999999999999996</v>
      </c>
      <c r="C16" s="40">
        <v>5.47</v>
      </c>
      <c r="D16" s="40">
        <v>5.29</v>
      </c>
      <c r="E16" s="40">
        <v>6.21</v>
      </c>
    </row>
    <row r="17" spans="1:7" x14ac:dyDescent="0.2">
      <c r="A17" s="41">
        <v>39539</v>
      </c>
      <c r="B17" s="40">
        <v>5.12</v>
      </c>
      <c r="C17" s="40">
        <v>5.53</v>
      </c>
      <c r="D17" s="40">
        <v>5.47</v>
      </c>
      <c r="E17" s="40">
        <v>6.33</v>
      </c>
    </row>
    <row r="18" spans="1:7" x14ac:dyDescent="0.2">
      <c r="A18" s="41">
        <v>39569</v>
      </c>
      <c r="B18" s="40">
        <v>5.21</v>
      </c>
      <c r="C18" s="40">
        <v>5.39</v>
      </c>
      <c r="D18" s="40">
        <v>5.55</v>
      </c>
      <c r="E18" s="40">
        <v>6.31</v>
      </c>
    </row>
    <row r="19" spans="1:7" x14ac:dyDescent="0.2">
      <c r="A19" s="41">
        <v>39600</v>
      </c>
      <c r="B19" s="40">
        <v>5.45</v>
      </c>
      <c r="C19" s="40">
        <v>5.52</v>
      </c>
      <c r="D19" s="40">
        <v>5.51</v>
      </c>
      <c r="E19" s="40">
        <v>6.41</v>
      </c>
      <c r="G19" s="33" t="s">
        <v>43</v>
      </c>
    </row>
    <row r="20" spans="1:7" x14ac:dyDescent="0.2">
      <c r="A20" s="41">
        <v>39630</v>
      </c>
      <c r="B20" s="40">
        <v>5.57</v>
      </c>
      <c r="C20" s="40">
        <v>5.51</v>
      </c>
      <c r="D20" s="40">
        <v>5.64</v>
      </c>
      <c r="E20" s="40">
        <v>6.32</v>
      </c>
      <c r="G20" s="34" t="s">
        <v>44</v>
      </c>
    </row>
    <row r="21" spans="1:7" x14ac:dyDescent="0.2">
      <c r="A21" s="41">
        <v>39661</v>
      </c>
      <c r="B21" s="40">
        <v>5.55</v>
      </c>
      <c r="C21" s="40">
        <v>5.57</v>
      </c>
      <c r="D21" s="40">
        <v>5.49</v>
      </c>
      <c r="E21" s="40">
        <v>6.38</v>
      </c>
      <c r="G21" s="34" t="s">
        <v>45</v>
      </c>
    </row>
    <row r="22" spans="1:7" x14ac:dyDescent="0.2">
      <c r="A22" s="41">
        <v>39692</v>
      </c>
      <c r="B22" s="40">
        <v>5.8</v>
      </c>
      <c r="C22" s="40">
        <v>5.77</v>
      </c>
      <c r="D22" s="40">
        <v>5.71</v>
      </c>
      <c r="E22" s="40">
        <v>6.75</v>
      </c>
    </row>
    <row r="23" spans="1:7" x14ac:dyDescent="0.2">
      <c r="A23" s="41">
        <v>39722</v>
      </c>
      <c r="B23" s="40">
        <v>5.69</v>
      </c>
      <c r="C23" s="40">
        <v>5.73</v>
      </c>
      <c r="D23" s="40">
        <v>5.84</v>
      </c>
      <c r="E23" s="40">
        <v>6.68</v>
      </c>
    </row>
    <row r="24" spans="1:7" x14ac:dyDescent="0.2">
      <c r="A24" s="41">
        <v>39753</v>
      </c>
      <c r="B24" s="40">
        <v>4.92</v>
      </c>
      <c r="C24" s="40">
        <v>5.05</v>
      </c>
      <c r="D24" s="40">
        <v>5.1100000000000003</v>
      </c>
      <c r="E24" s="40">
        <v>5.82</v>
      </c>
    </row>
    <row r="25" spans="1:7" x14ac:dyDescent="0.2">
      <c r="A25" s="41">
        <v>39783</v>
      </c>
      <c r="B25" s="40">
        <v>4.6500000000000004</v>
      </c>
      <c r="C25" s="40">
        <v>4.53</v>
      </c>
      <c r="D25" s="40">
        <v>4.5199999999999996</v>
      </c>
      <c r="E25" s="40">
        <v>5.12</v>
      </c>
    </row>
    <row r="26" spans="1:7" x14ac:dyDescent="0.2">
      <c r="A26" s="41">
        <v>39814</v>
      </c>
      <c r="B26" s="40">
        <v>3.57</v>
      </c>
      <c r="C26" s="40">
        <v>3.85</v>
      </c>
      <c r="D26" s="40">
        <v>3.81</v>
      </c>
      <c r="E26" s="40">
        <v>4.6100000000000003</v>
      </c>
    </row>
    <row r="27" spans="1:7" x14ac:dyDescent="0.2">
      <c r="A27" s="41">
        <v>39845</v>
      </c>
      <c r="B27" s="40">
        <v>3.38</v>
      </c>
      <c r="C27" s="40">
        <v>3.49</v>
      </c>
      <c r="D27" s="40">
        <v>3.48</v>
      </c>
      <c r="E27" s="40">
        <v>4.18</v>
      </c>
    </row>
    <row r="28" spans="1:7" x14ac:dyDescent="0.2">
      <c r="A28" s="41">
        <v>39873</v>
      </c>
      <c r="B28" s="40">
        <v>3.17</v>
      </c>
      <c r="C28" s="40">
        <v>3.31</v>
      </c>
      <c r="D28" s="40">
        <v>3.11</v>
      </c>
      <c r="E28" s="40">
        <v>3.54</v>
      </c>
    </row>
    <row r="29" spans="1:7" x14ac:dyDescent="0.2">
      <c r="A29" s="41">
        <v>39904</v>
      </c>
      <c r="B29" s="40">
        <v>2.77</v>
      </c>
      <c r="C29" s="40">
        <v>3.1</v>
      </c>
      <c r="D29" s="40">
        <v>2.86</v>
      </c>
      <c r="E29" s="40">
        <v>3.46</v>
      </c>
    </row>
    <row r="30" spans="1:7" x14ac:dyDescent="0.2">
      <c r="A30" s="41">
        <v>39934</v>
      </c>
      <c r="B30" s="40">
        <v>2.81</v>
      </c>
      <c r="C30" s="40">
        <v>3.08</v>
      </c>
      <c r="D30" s="40">
        <v>2.8</v>
      </c>
      <c r="E30" s="40">
        <v>3.2</v>
      </c>
    </row>
    <row r="31" spans="1:7" x14ac:dyDescent="0.2">
      <c r="A31" s="41">
        <v>39965</v>
      </c>
      <c r="B31" s="40">
        <v>2.72</v>
      </c>
      <c r="C31" s="40">
        <v>3.15</v>
      </c>
      <c r="D31" s="40">
        <v>2.8</v>
      </c>
      <c r="E31" s="40">
        <v>3.25</v>
      </c>
    </row>
    <row r="32" spans="1:7" x14ac:dyDescent="0.2">
      <c r="A32" s="41">
        <v>39995</v>
      </c>
      <c r="B32" s="40">
        <v>2.59</v>
      </c>
      <c r="C32" s="40">
        <v>3.01</v>
      </c>
      <c r="D32" s="40">
        <v>2.68</v>
      </c>
      <c r="E32" s="40">
        <v>3.13</v>
      </c>
    </row>
    <row r="33" spans="1:5" x14ac:dyDescent="0.2">
      <c r="A33" s="41">
        <v>40026</v>
      </c>
      <c r="B33" s="40">
        <v>2.5499999999999998</v>
      </c>
      <c r="C33" s="40">
        <v>3.02</v>
      </c>
      <c r="D33" s="40">
        <v>2.52</v>
      </c>
      <c r="E33" s="40">
        <v>3.12</v>
      </c>
    </row>
    <row r="34" spans="1:5" x14ac:dyDescent="0.2">
      <c r="A34" s="41">
        <v>40057</v>
      </c>
      <c r="B34" s="40">
        <v>2.4700000000000002</v>
      </c>
      <c r="C34" s="40">
        <v>2.62</v>
      </c>
      <c r="D34" s="40">
        <v>2.33</v>
      </c>
      <c r="E34" s="40">
        <v>2.82</v>
      </c>
    </row>
    <row r="35" spans="1:5" x14ac:dyDescent="0.2">
      <c r="A35" s="41">
        <v>40087</v>
      </c>
      <c r="B35" s="40">
        <v>2.42</v>
      </c>
      <c r="C35" s="40">
        <v>2.87</v>
      </c>
      <c r="D35" s="40">
        <v>2.3199999999999998</v>
      </c>
      <c r="E35" s="40">
        <v>2.85</v>
      </c>
    </row>
    <row r="36" spans="1:5" x14ac:dyDescent="0.2">
      <c r="A36" s="41">
        <v>40118</v>
      </c>
      <c r="B36" s="40">
        <v>2.42</v>
      </c>
      <c r="C36" s="40">
        <v>3.15</v>
      </c>
      <c r="D36" s="40">
        <v>2.2599999999999998</v>
      </c>
      <c r="E36" s="40">
        <v>2.88</v>
      </c>
    </row>
    <row r="37" spans="1:5" x14ac:dyDescent="0.2">
      <c r="A37" s="41">
        <v>40148</v>
      </c>
      <c r="B37" s="40">
        <v>2.54</v>
      </c>
      <c r="C37" s="40">
        <v>2.85</v>
      </c>
      <c r="D37" s="40">
        <v>2.17</v>
      </c>
      <c r="E37" s="40">
        <v>2.7</v>
      </c>
    </row>
    <row r="38" spans="1:5" x14ac:dyDescent="0.2">
      <c r="A38" s="41">
        <v>40179</v>
      </c>
      <c r="B38" s="40">
        <v>2.33</v>
      </c>
      <c r="C38" s="40">
        <v>2.74</v>
      </c>
      <c r="D38" s="40">
        <v>2</v>
      </c>
      <c r="E38" s="40">
        <v>2.91</v>
      </c>
    </row>
    <row r="39" spans="1:5" x14ac:dyDescent="0.2">
      <c r="A39" s="41">
        <v>40210</v>
      </c>
      <c r="B39" s="40">
        <v>2.35</v>
      </c>
      <c r="C39" s="40">
        <v>2.81</v>
      </c>
      <c r="D39" s="40">
        <v>1.93</v>
      </c>
      <c r="E39" s="40">
        <v>3.12</v>
      </c>
    </row>
    <row r="40" spans="1:5" x14ac:dyDescent="0.2">
      <c r="A40" s="41">
        <v>40238</v>
      </c>
      <c r="B40" s="40">
        <v>2.4700000000000002</v>
      </c>
      <c r="C40" s="40">
        <v>2.72</v>
      </c>
      <c r="D40" s="40">
        <v>1.94</v>
      </c>
      <c r="E40" s="40">
        <v>2.72</v>
      </c>
    </row>
    <row r="41" spans="1:5" x14ac:dyDescent="0.2">
      <c r="A41" s="41">
        <v>40269</v>
      </c>
      <c r="B41" s="40">
        <v>2.38</v>
      </c>
      <c r="C41" s="40">
        <v>2.69</v>
      </c>
      <c r="D41" s="40">
        <v>2.21</v>
      </c>
      <c r="E41" s="40">
        <v>2.85</v>
      </c>
    </row>
    <row r="42" spans="1:5" x14ac:dyDescent="0.2">
      <c r="A42" s="41">
        <v>40299</v>
      </c>
      <c r="B42" s="40">
        <v>2.36</v>
      </c>
      <c r="C42" s="40">
        <v>2.79</v>
      </c>
      <c r="D42" s="40">
        <v>1.98</v>
      </c>
      <c r="E42" s="40">
        <v>3.06</v>
      </c>
    </row>
    <row r="43" spans="1:5" x14ac:dyDescent="0.2">
      <c r="A43" s="41">
        <v>40330</v>
      </c>
      <c r="B43" s="40">
        <v>2.31</v>
      </c>
      <c r="C43" s="40">
        <v>2.68</v>
      </c>
      <c r="D43" s="40">
        <v>2.2799999999999998</v>
      </c>
      <c r="E43" s="40">
        <v>3.04</v>
      </c>
    </row>
    <row r="44" spans="1:5" x14ac:dyDescent="0.2">
      <c r="A44" s="41">
        <v>40360</v>
      </c>
      <c r="B44" s="40">
        <v>2.4500000000000002</v>
      </c>
      <c r="C44" s="40">
        <v>2.7</v>
      </c>
      <c r="D44" s="40">
        <v>2.54</v>
      </c>
      <c r="E44" s="40">
        <v>2.86</v>
      </c>
    </row>
    <row r="45" spans="1:5" x14ac:dyDescent="0.2">
      <c r="A45" s="41">
        <v>40391</v>
      </c>
      <c r="B45" s="40">
        <v>2.59</v>
      </c>
      <c r="C45" s="40">
        <v>2.89</v>
      </c>
      <c r="D45" s="40">
        <v>2.46</v>
      </c>
      <c r="E45" s="40">
        <v>2.84</v>
      </c>
    </row>
    <row r="46" spans="1:5" x14ac:dyDescent="0.2">
      <c r="A46" s="41">
        <v>40422</v>
      </c>
      <c r="B46" s="40">
        <v>2.52</v>
      </c>
      <c r="C46" s="40">
        <v>2.7</v>
      </c>
      <c r="D46" s="40">
        <v>2.5299999999999998</v>
      </c>
      <c r="E46" s="40">
        <v>3.18</v>
      </c>
    </row>
    <row r="47" spans="1:5" x14ac:dyDescent="0.2">
      <c r="A47" s="41">
        <v>40452</v>
      </c>
      <c r="B47" s="40">
        <v>2.63</v>
      </c>
      <c r="C47" s="40">
        <v>2.72</v>
      </c>
      <c r="D47" s="40">
        <v>2.58</v>
      </c>
      <c r="E47" s="40">
        <v>3.42</v>
      </c>
    </row>
    <row r="48" spans="1:5" x14ac:dyDescent="0.2">
      <c r="A48" s="41">
        <v>40483</v>
      </c>
      <c r="B48" s="40">
        <v>2.7</v>
      </c>
      <c r="C48" s="40">
        <v>2.96</v>
      </c>
      <c r="D48" s="40">
        <v>2.73</v>
      </c>
      <c r="E48" s="40">
        <v>3.48</v>
      </c>
    </row>
    <row r="49" spans="1:5" x14ac:dyDescent="0.2">
      <c r="A49" s="41">
        <v>40513</v>
      </c>
      <c r="B49" s="40">
        <v>2.66</v>
      </c>
      <c r="C49" s="40">
        <v>3.04</v>
      </c>
      <c r="D49" s="40">
        <v>2.79</v>
      </c>
      <c r="E49" s="40">
        <v>3.29</v>
      </c>
    </row>
    <row r="50" spans="1:5" x14ac:dyDescent="0.2">
      <c r="A50" s="41">
        <v>40544</v>
      </c>
      <c r="B50" s="40">
        <v>2.68</v>
      </c>
      <c r="C50" s="40">
        <v>2.81</v>
      </c>
      <c r="D50" s="40">
        <v>2.7</v>
      </c>
      <c r="E50" s="40">
        <v>3.48</v>
      </c>
    </row>
    <row r="51" spans="1:5" x14ac:dyDescent="0.2">
      <c r="A51" s="41">
        <v>40575</v>
      </c>
      <c r="B51" s="40">
        <v>2.83</v>
      </c>
      <c r="C51" s="40">
        <v>3.03</v>
      </c>
      <c r="D51" s="40">
        <v>2.79</v>
      </c>
      <c r="E51" s="40">
        <v>3.43</v>
      </c>
    </row>
    <row r="52" spans="1:5" x14ac:dyDescent="0.2">
      <c r="A52" s="41">
        <v>40603</v>
      </c>
      <c r="B52" s="40">
        <v>2.9</v>
      </c>
      <c r="C52" s="40">
        <v>3.02</v>
      </c>
      <c r="D52" s="40">
        <v>2.89</v>
      </c>
      <c r="E52" s="40">
        <v>3.65</v>
      </c>
    </row>
    <row r="53" spans="1:5" x14ac:dyDescent="0.2">
      <c r="A53" s="41">
        <v>40634</v>
      </c>
      <c r="B53" s="40">
        <v>2.97</v>
      </c>
      <c r="C53" s="40">
        <v>3.22</v>
      </c>
      <c r="D53" s="40">
        <v>3.01</v>
      </c>
      <c r="E53" s="40">
        <v>3.7</v>
      </c>
    </row>
    <row r="54" spans="1:5" x14ac:dyDescent="0.2">
      <c r="A54" s="41">
        <v>40664</v>
      </c>
      <c r="B54" s="40">
        <v>3.13</v>
      </c>
      <c r="C54" s="40">
        <v>3.23</v>
      </c>
      <c r="D54" s="40">
        <v>2.96</v>
      </c>
      <c r="E54" s="40">
        <v>3.58</v>
      </c>
    </row>
    <row r="55" spans="1:5" x14ac:dyDescent="0.2">
      <c r="A55" s="41">
        <v>40695</v>
      </c>
      <c r="B55" s="40">
        <v>3.01</v>
      </c>
      <c r="C55" s="40">
        <v>3.32</v>
      </c>
      <c r="D55" s="40">
        <v>3.18</v>
      </c>
      <c r="E55" s="40">
        <v>3.93</v>
      </c>
    </row>
    <row r="56" spans="1:5" x14ac:dyDescent="0.2">
      <c r="A56" s="41">
        <v>40725</v>
      </c>
      <c r="B56" s="40">
        <v>3.2</v>
      </c>
      <c r="C56" s="40">
        <v>3.3</v>
      </c>
      <c r="D56" s="40">
        <v>3.33</v>
      </c>
      <c r="E56" s="40">
        <v>3.91</v>
      </c>
    </row>
    <row r="57" spans="1:5" x14ac:dyDescent="0.2">
      <c r="A57" s="41">
        <v>40756</v>
      </c>
      <c r="B57" s="40">
        <v>3.2</v>
      </c>
      <c r="C57" s="40">
        <v>3.31</v>
      </c>
      <c r="D57" s="40">
        <v>3.42</v>
      </c>
      <c r="E57" s="40">
        <v>3.94</v>
      </c>
    </row>
    <row r="58" spans="1:5" x14ac:dyDescent="0.2">
      <c r="A58" s="41">
        <v>40787</v>
      </c>
      <c r="B58" s="40">
        <v>3.15</v>
      </c>
      <c r="C58" s="40">
        <v>3.22</v>
      </c>
      <c r="D58" s="40">
        <v>3.44</v>
      </c>
      <c r="E58" s="40">
        <v>3.87</v>
      </c>
    </row>
    <row r="59" spans="1:5" x14ac:dyDescent="0.2">
      <c r="A59" s="41">
        <v>40817</v>
      </c>
      <c r="B59" s="40">
        <v>3.2</v>
      </c>
      <c r="C59" s="40">
        <v>3.34</v>
      </c>
      <c r="D59" s="40">
        <v>3.74</v>
      </c>
      <c r="E59" s="40">
        <v>3.44</v>
      </c>
    </row>
    <row r="60" spans="1:5" x14ac:dyDescent="0.2">
      <c r="A60" s="41">
        <v>40848</v>
      </c>
      <c r="B60" s="40">
        <v>3.21</v>
      </c>
      <c r="C60" s="40">
        <v>3.17</v>
      </c>
      <c r="D60" s="40">
        <v>3.86</v>
      </c>
      <c r="E60" s="40">
        <v>3.87</v>
      </c>
    </row>
    <row r="61" spans="1:5" x14ac:dyDescent="0.2">
      <c r="A61" s="41">
        <v>40878</v>
      </c>
      <c r="B61" s="40">
        <v>3.29</v>
      </c>
      <c r="C61" s="40">
        <v>3.19</v>
      </c>
      <c r="D61" s="40">
        <v>4.18</v>
      </c>
      <c r="E61" s="40">
        <v>4.01</v>
      </c>
    </row>
    <row r="62" spans="1:5" x14ac:dyDescent="0.2">
      <c r="A62" s="41">
        <v>40909</v>
      </c>
      <c r="B62" s="40">
        <v>3.31</v>
      </c>
      <c r="C62" s="40">
        <v>2.9</v>
      </c>
      <c r="D62" s="40">
        <v>4.0599999999999996</v>
      </c>
      <c r="E62" s="40">
        <v>3.43</v>
      </c>
    </row>
    <row r="63" spans="1:5" x14ac:dyDescent="0.2">
      <c r="A63" s="41">
        <v>40940</v>
      </c>
      <c r="B63" s="40">
        <v>3.06</v>
      </c>
      <c r="C63" s="40">
        <v>2.85</v>
      </c>
      <c r="D63" s="40">
        <v>3.79</v>
      </c>
      <c r="E63" s="40">
        <v>3.41</v>
      </c>
    </row>
    <row r="64" spans="1:5" x14ac:dyDescent="0.2">
      <c r="A64" s="41">
        <v>40969</v>
      </c>
      <c r="B64" s="40">
        <v>2.94</v>
      </c>
      <c r="C64" s="40">
        <v>2.73</v>
      </c>
      <c r="D64" s="40">
        <v>3.58</v>
      </c>
      <c r="E64" s="40">
        <v>3.93</v>
      </c>
    </row>
    <row r="65" spans="1:5" x14ac:dyDescent="0.2">
      <c r="A65" s="41">
        <v>41000</v>
      </c>
      <c r="B65" s="40">
        <v>2.8</v>
      </c>
      <c r="C65" s="40">
        <v>2.67</v>
      </c>
      <c r="D65" s="40">
        <v>3.68</v>
      </c>
      <c r="E65" s="40">
        <v>3.56</v>
      </c>
    </row>
    <row r="66" spans="1:5" x14ac:dyDescent="0.2">
      <c r="A66" s="41">
        <v>41030</v>
      </c>
      <c r="B66" s="40">
        <v>2.64</v>
      </c>
      <c r="C66" s="40">
        <v>2.63</v>
      </c>
      <c r="D66" s="40">
        <v>3.71</v>
      </c>
      <c r="E66" s="40">
        <v>3.65</v>
      </c>
    </row>
    <row r="67" spans="1:5" x14ac:dyDescent="0.2">
      <c r="A67" s="41">
        <v>41061</v>
      </c>
      <c r="B67" s="40">
        <v>2.68</v>
      </c>
      <c r="C67" s="40">
        <v>2.65</v>
      </c>
      <c r="D67" s="40">
        <v>3.52</v>
      </c>
      <c r="E67" s="40">
        <v>3.58</v>
      </c>
    </row>
    <row r="68" spans="1:5" x14ac:dyDescent="0.2">
      <c r="A68" s="41">
        <v>41091</v>
      </c>
      <c r="B68" s="40">
        <v>2.64</v>
      </c>
      <c r="C68" s="40">
        <v>2.52</v>
      </c>
      <c r="D68" s="40">
        <v>3.61</v>
      </c>
      <c r="E68" s="40">
        <v>3.28</v>
      </c>
    </row>
    <row r="69" spans="1:5" x14ac:dyDescent="0.2">
      <c r="A69" s="41">
        <v>41122</v>
      </c>
      <c r="B69" s="40">
        <v>2.39</v>
      </c>
      <c r="C69" s="40">
        <v>2.39</v>
      </c>
      <c r="D69" s="40">
        <v>3.34</v>
      </c>
      <c r="E69" s="40">
        <v>3.26</v>
      </c>
    </row>
    <row r="70" spans="1:5" x14ac:dyDescent="0.2">
      <c r="A70" s="41">
        <v>41153</v>
      </c>
      <c r="B70" s="40">
        <v>2.2799999999999998</v>
      </c>
      <c r="C70" s="40">
        <v>2.37</v>
      </c>
      <c r="D70" s="40">
        <v>3.46</v>
      </c>
      <c r="E70" s="40">
        <v>3.15</v>
      </c>
    </row>
    <row r="71" spans="1:5" x14ac:dyDescent="0.2">
      <c r="A71" s="41">
        <v>41183</v>
      </c>
      <c r="B71" s="40">
        <v>2.25</v>
      </c>
      <c r="C71" s="40">
        <v>2.23</v>
      </c>
      <c r="D71" s="40">
        <v>3.61</v>
      </c>
      <c r="E71" s="40">
        <v>3.14</v>
      </c>
    </row>
    <row r="72" spans="1:5" x14ac:dyDescent="0.2">
      <c r="A72" s="41">
        <v>41214</v>
      </c>
      <c r="B72" s="40">
        <v>2.27</v>
      </c>
      <c r="C72" s="40">
        <v>2.29</v>
      </c>
      <c r="D72" s="40">
        <v>3.64</v>
      </c>
      <c r="E72" s="40">
        <v>3.52</v>
      </c>
    </row>
    <row r="73" spans="1:5" x14ac:dyDescent="0.2">
      <c r="A73" s="41">
        <v>41244</v>
      </c>
      <c r="B73" s="40">
        <v>2.2999999999999998</v>
      </c>
      <c r="C73" s="40">
        <v>2.19</v>
      </c>
      <c r="D73" s="40">
        <v>3.65</v>
      </c>
      <c r="E73" s="40">
        <v>3.13</v>
      </c>
    </row>
    <row r="74" spans="1:5" x14ac:dyDescent="0.2">
      <c r="A74" s="41">
        <v>41275</v>
      </c>
      <c r="B74" s="40">
        <v>2.21</v>
      </c>
      <c r="C74" s="40">
        <v>2.15</v>
      </c>
      <c r="D74" s="40">
        <v>3.62</v>
      </c>
      <c r="E74" s="40">
        <v>3.05</v>
      </c>
    </row>
    <row r="75" spans="1:5" x14ac:dyDescent="0.2">
      <c r="A75" s="41">
        <v>41306</v>
      </c>
      <c r="B75" s="40">
        <v>2.34</v>
      </c>
      <c r="C75" s="40">
        <v>2.1</v>
      </c>
      <c r="D75" s="40">
        <v>3.48</v>
      </c>
      <c r="E75" s="40">
        <v>3.4</v>
      </c>
    </row>
    <row r="76" spans="1:5" x14ac:dyDescent="0.2">
      <c r="A76" s="41">
        <v>41334</v>
      </c>
      <c r="B76" s="40">
        <v>2.2200000000000002</v>
      </c>
      <c r="C76" s="40">
        <v>2.15</v>
      </c>
      <c r="D76" s="40">
        <v>3.5</v>
      </c>
      <c r="E76" s="40">
        <v>3.36</v>
      </c>
    </row>
    <row r="77" spans="1:5" x14ac:dyDescent="0.2">
      <c r="A77" s="41">
        <v>41365</v>
      </c>
      <c r="B77" s="40">
        <v>2.2400000000000002</v>
      </c>
      <c r="C77" s="40">
        <v>2.14</v>
      </c>
      <c r="D77" s="40">
        <v>3.6</v>
      </c>
      <c r="E77" s="40">
        <v>3.42</v>
      </c>
    </row>
    <row r="78" spans="1:5" x14ac:dyDescent="0.2">
      <c r="A78" s="41">
        <v>41395</v>
      </c>
      <c r="B78" s="40">
        <v>2.25</v>
      </c>
      <c r="C78" s="40">
        <v>2.04</v>
      </c>
      <c r="D78" s="40">
        <v>3.52</v>
      </c>
      <c r="E78" s="40">
        <v>3.95</v>
      </c>
    </row>
    <row r="79" spans="1:5" x14ac:dyDescent="0.2">
      <c r="A79" s="41">
        <v>41426</v>
      </c>
      <c r="B79" s="40">
        <v>2.15</v>
      </c>
      <c r="C79" s="40">
        <v>2.09</v>
      </c>
      <c r="D79" s="40">
        <v>3.35</v>
      </c>
      <c r="E79" s="40">
        <v>3.35</v>
      </c>
    </row>
    <row r="80" spans="1:5" x14ac:dyDescent="0.2">
      <c r="A80" s="41">
        <v>41456</v>
      </c>
      <c r="B80" s="40">
        <v>2.2799999999999998</v>
      </c>
      <c r="C80" s="40">
        <v>2.1</v>
      </c>
      <c r="D80" s="40">
        <v>3.53</v>
      </c>
      <c r="E80" s="40">
        <v>3.57</v>
      </c>
    </row>
    <row r="81" spans="1:5" x14ac:dyDescent="0.2">
      <c r="A81" s="41">
        <v>41487</v>
      </c>
      <c r="B81" s="40">
        <v>2.2400000000000002</v>
      </c>
      <c r="C81" s="40">
        <v>2.0499999999999998</v>
      </c>
      <c r="D81" s="40">
        <v>3.49</v>
      </c>
      <c r="E81" s="40">
        <v>3.24</v>
      </c>
    </row>
    <row r="82" spans="1:5" x14ac:dyDescent="0.2">
      <c r="A82" s="41">
        <v>41518</v>
      </c>
      <c r="B82" s="40">
        <v>2.2599999999999998</v>
      </c>
      <c r="C82" s="40">
        <v>2.14</v>
      </c>
      <c r="D82" s="40">
        <v>3.56</v>
      </c>
      <c r="E82" s="40">
        <v>3.46</v>
      </c>
    </row>
    <row r="83" spans="1:5" x14ac:dyDescent="0.2">
      <c r="A83" s="41">
        <v>41548</v>
      </c>
      <c r="B83" s="40">
        <v>2.3199999999999998</v>
      </c>
      <c r="C83" s="40">
        <v>2.14</v>
      </c>
      <c r="D83" s="40">
        <v>3.5</v>
      </c>
      <c r="E83" s="40">
        <v>3.64</v>
      </c>
    </row>
    <row r="84" spans="1:5" x14ac:dyDescent="0.2">
      <c r="A84" s="41">
        <v>41579</v>
      </c>
      <c r="B84" s="40">
        <v>2.33</v>
      </c>
      <c r="C84" s="40">
        <v>2.0699999999999998</v>
      </c>
      <c r="D84" s="40">
        <v>3.44</v>
      </c>
      <c r="E84" s="40">
        <v>3.68</v>
      </c>
    </row>
    <row r="85" spans="1:5" x14ac:dyDescent="0.2">
      <c r="A85" s="41">
        <v>41609</v>
      </c>
      <c r="B85" s="40">
        <v>2.37</v>
      </c>
      <c r="C85" s="40">
        <v>2.19</v>
      </c>
      <c r="D85" s="40">
        <v>3.47</v>
      </c>
      <c r="E85" s="40">
        <v>3.48</v>
      </c>
    </row>
    <row r="86" spans="1:5" x14ac:dyDescent="0.2">
      <c r="A86" s="41">
        <v>41640</v>
      </c>
      <c r="B86" s="40">
        <v>2.35</v>
      </c>
      <c r="C86" s="40">
        <v>2.14</v>
      </c>
      <c r="D86" s="40">
        <v>3.41</v>
      </c>
      <c r="E86" s="40">
        <v>3.37</v>
      </c>
    </row>
    <row r="87" spans="1:5" x14ac:dyDescent="0.2">
      <c r="A87" s="42" t="s">
        <v>42</v>
      </c>
      <c r="B87" s="42"/>
      <c r="C87" s="42"/>
      <c r="D87" s="42"/>
      <c r="E87" s="42"/>
    </row>
  </sheetData>
  <hyperlinks>
    <hyperlink ref="G19" r:id="rId1" display="http://dx.doi.org/10.1787/eco_surveys-euz-2014-en"/>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workbookViewId="0">
      <selection activeCell="Q18" sqref="Q18"/>
    </sheetView>
  </sheetViews>
  <sheetFormatPr baseColWidth="10" defaultRowHeight="16" x14ac:dyDescent="0.2"/>
  <cols>
    <col min="1" max="1" width="7.33203125" bestFit="1" customWidth="1"/>
    <col min="2" max="2" width="13.83203125" bestFit="1" customWidth="1"/>
    <col min="3" max="3" width="17.83203125" bestFit="1" customWidth="1"/>
    <col min="4" max="4" width="13.83203125" bestFit="1" customWidth="1"/>
    <col min="5" max="5" width="17.83203125" bestFit="1" customWidth="1"/>
    <col min="6" max="6" width="13.83203125" bestFit="1" customWidth="1"/>
    <col min="7" max="7" width="17.83203125" bestFit="1" customWidth="1"/>
    <col min="8" max="8" width="13.83203125" bestFit="1" customWidth="1"/>
    <col min="9" max="9" width="17.83203125" bestFit="1" customWidth="1"/>
    <col min="10" max="10" width="13.83203125" bestFit="1" customWidth="1"/>
    <col min="11" max="11" width="17.83203125" bestFit="1" customWidth="1"/>
  </cols>
  <sheetData>
    <row r="1" spans="1:10" x14ac:dyDescent="0.2">
      <c r="A1" s="43" t="s">
        <v>46</v>
      </c>
      <c r="B1" s="74" t="s">
        <v>6</v>
      </c>
      <c r="C1" s="74"/>
      <c r="D1" s="75" t="s">
        <v>39</v>
      </c>
      <c r="E1" s="75"/>
      <c r="F1" s="75" t="s">
        <v>41</v>
      </c>
      <c r="G1" s="75"/>
    </row>
    <row r="2" spans="1:10" x14ac:dyDescent="0.2">
      <c r="A2" s="43"/>
      <c r="B2" s="43" t="s">
        <v>47</v>
      </c>
      <c r="C2" s="43" t="s">
        <v>48</v>
      </c>
      <c r="D2" s="43" t="s">
        <v>47</v>
      </c>
      <c r="E2" s="43" t="s">
        <v>48</v>
      </c>
      <c r="F2" s="43" t="s">
        <v>47</v>
      </c>
      <c r="G2" s="43" t="s">
        <v>48</v>
      </c>
    </row>
    <row r="3" spans="1:10" x14ac:dyDescent="0.2">
      <c r="A3" s="44">
        <v>38718</v>
      </c>
      <c r="B3" s="43">
        <v>8.6</v>
      </c>
      <c r="C3" s="43">
        <v>9.4</v>
      </c>
      <c r="D3" s="43">
        <v>0.4</v>
      </c>
      <c r="E3" s="43">
        <v>0.8</v>
      </c>
      <c r="F3" s="43">
        <v>27.7</v>
      </c>
      <c r="G3" s="43">
        <v>26.8</v>
      </c>
    </row>
    <row r="4" spans="1:10" x14ac:dyDescent="0.2">
      <c r="A4" s="44">
        <v>38749</v>
      </c>
      <c r="B4" s="43">
        <v>9.6999999999999993</v>
      </c>
      <c r="C4" s="43">
        <v>9.5</v>
      </c>
      <c r="D4" s="43">
        <v>0.3</v>
      </c>
      <c r="E4" s="43">
        <v>0.9</v>
      </c>
      <c r="F4" s="43">
        <v>28.1</v>
      </c>
      <c r="G4" s="43">
        <v>28.3</v>
      </c>
    </row>
    <row r="5" spans="1:10" x14ac:dyDescent="0.2">
      <c r="A5" s="44">
        <v>38777</v>
      </c>
      <c r="B5" s="43">
        <v>10.4</v>
      </c>
      <c r="C5" s="43">
        <v>9.6999999999999993</v>
      </c>
      <c r="D5" s="43">
        <v>0.8</v>
      </c>
      <c r="E5" s="43">
        <v>0.8</v>
      </c>
      <c r="F5" s="43">
        <v>30</v>
      </c>
      <c r="G5" s="43">
        <v>27.2</v>
      </c>
    </row>
    <row r="6" spans="1:10" x14ac:dyDescent="0.2">
      <c r="A6" s="44">
        <v>38808</v>
      </c>
      <c r="B6" s="43">
        <v>10.9</v>
      </c>
      <c r="C6" s="43">
        <v>9.8000000000000007</v>
      </c>
      <c r="D6" s="43">
        <v>1.5</v>
      </c>
      <c r="E6" s="43">
        <v>0.8</v>
      </c>
      <c r="F6" s="43">
        <v>30.5</v>
      </c>
      <c r="G6" s="43">
        <v>26.9</v>
      </c>
    </row>
    <row r="7" spans="1:10" x14ac:dyDescent="0.2">
      <c r="A7" s="44">
        <v>38838</v>
      </c>
      <c r="B7" s="43">
        <v>11.3</v>
      </c>
      <c r="C7" s="43">
        <v>9.6999999999999993</v>
      </c>
      <c r="D7" s="43">
        <v>1.2</v>
      </c>
      <c r="E7" s="43">
        <v>0.8</v>
      </c>
      <c r="F7" s="43">
        <v>32.700000000000003</v>
      </c>
      <c r="G7" s="43">
        <v>26.6</v>
      </c>
    </row>
    <row r="8" spans="1:10" x14ac:dyDescent="0.2">
      <c r="A8" s="44">
        <v>38869</v>
      </c>
      <c r="B8" s="43">
        <v>11.4</v>
      </c>
      <c r="C8" s="43">
        <v>9.6</v>
      </c>
      <c r="D8" s="43">
        <v>2.1</v>
      </c>
      <c r="E8" s="43">
        <v>0.7</v>
      </c>
      <c r="F8" s="43">
        <v>33</v>
      </c>
      <c r="G8" s="43">
        <v>25.1</v>
      </c>
    </row>
    <row r="9" spans="1:10" x14ac:dyDescent="0.2">
      <c r="A9" s="44">
        <v>38899</v>
      </c>
      <c r="B9" s="43">
        <v>11.8</v>
      </c>
      <c r="C9" s="43">
        <v>9.4</v>
      </c>
      <c r="D9" s="43">
        <v>2.7</v>
      </c>
      <c r="E9" s="43">
        <v>0.7</v>
      </c>
      <c r="F9" s="43">
        <v>33.799999999999997</v>
      </c>
      <c r="G9" s="43">
        <v>23.7</v>
      </c>
    </row>
    <row r="10" spans="1:10" x14ac:dyDescent="0.2">
      <c r="A10" s="44">
        <v>38930</v>
      </c>
      <c r="B10" s="43">
        <v>12</v>
      </c>
      <c r="C10" s="43">
        <v>9.1</v>
      </c>
      <c r="D10" s="43">
        <v>3</v>
      </c>
      <c r="E10" s="43">
        <v>0.6</v>
      </c>
      <c r="F10" s="43">
        <v>32.9</v>
      </c>
      <c r="G10" s="43">
        <v>21.6</v>
      </c>
    </row>
    <row r="11" spans="1:10" x14ac:dyDescent="0.2">
      <c r="A11" s="44">
        <v>38961</v>
      </c>
      <c r="B11" s="43">
        <v>12.7</v>
      </c>
      <c r="C11" s="43">
        <v>9.1</v>
      </c>
      <c r="D11" s="43">
        <v>3.2</v>
      </c>
      <c r="E11" s="43">
        <v>0.6</v>
      </c>
      <c r="F11" s="43">
        <v>33.9</v>
      </c>
      <c r="G11" s="43">
        <v>20.9</v>
      </c>
    </row>
    <row r="12" spans="1:10" x14ac:dyDescent="0.2">
      <c r="A12" s="44">
        <v>38991</v>
      </c>
      <c r="B12" s="43">
        <v>12.9</v>
      </c>
      <c r="C12" s="43">
        <v>8.6</v>
      </c>
      <c r="D12" s="43">
        <v>3.2</v>
      </c>
      <c r="E12" s="43">
        <v>0.5</v>
      </c>
      <c r="F12" s="43">
        <v>35</v>
      </c>
      <c r="G12" s="43">
        <v>20.6</v>
      </c>
    </row>
    <row r="13" spans="1:10" x14ac:dyDescent="0.2">
      <c r="A13" s="44">
        <v>39022</v>
      </c>
      <c r="B13" s="43">
        <v>13.2</v>
      </c>
      <c r="C13" s="43">
        <v>8.6</v>
      </c>
      <c r="D13" s="43">
        <v>3.7</v>
      </c>
      <c r="E13" s="43">
        <v>0.4</v>
      </c>
      <c r="F13" s="43">
        <v>32.799999999999997</v>
      </c>
      <c r="G13" s="43">
        <v>21.4</v>
      </c>
    </row>
    <row r="14" spans="1:10" x14ac:dyDescent="0.2">
      <c r="A14" s="44">
        <v>39052</v>
      </c>
      <c r="B14" s="43">
        <v>13.1</v>
      </c>
      <c r="C14" s="43">
        <v>8.1999999999999993</v>
      </c>
      <c r="D14" s="43">
        <v>3.1</v>
      </c>
      <c r="E14" s="43">
        <v>0.1</v>
      </c>
      <c r="F14" s="43">
        <v>33.200000000000003</v>
      </c>
      <c r="G14" s="43">
        <v>18.5</v>
      </c>
    </row>
    <row r="15" spans="1:10" x14ac:dyDescent="0.2">
      <c r="A15" s="44">
        <v>39083</v>
      </c>
      <c r="B15" s="43">
        <v>13.4</v>
      </c>
      <c r="C15" s="43">
        <v>8.1</v>
      </c>
      <c r="D15" s="43">
        <v>3.2</v>
      </c>
      <c r="E15" s="43">
        <v>-0.2</v>
      </c>
      <c r="F15" s="43">
        <v>32.5</v>
      </c>
      <c r="G15" s="43">
        <v>17.899999999999999</v>
      </c>
    </row>
    <row r="16" spans="1:10" x14ac:dyDescent="0.2">
      <c r="A16" s="44">
        <v>39114</v>
      </c>
      <c r="B16" s="43">
        <v>12.8</v>
      </c>
      <c r="C16" s="43">
        <v>8.1</v>
      </c>
      <c r="D16" s="43">
        <v>3.4</v>
      </c>
      <c r="E16" s="43">
        <v>-0.2</v>
      </c>
      <c r="F16" s="43">
        <v>33.4</v>
      </c>
      <c r="G16" s="43">
        <v>16.100000000000001</v>
      </c>
      <c r="J16" s="33" t="s">
        <v>43</v>
      </c>
    </row>
    <row r="17" spans="1:10" x14ac:dyDescent="0.2">
      <c r="A17" s="44">
        <v>39142</v>
      </c>
      <c r="B17" s="43">
        <v>12.6</v>
      </c>
      <c r="C17" s="43">
        <v>7.9</v>
      </c>
      <c r="D17" s="43">
        <v>3.3</v>
      </c>
      <c r="E17" s="43">
        <v>-0.1</v>
      </c>
      <c r="F17" s="43">
        <v>29</v>
      </c>
      <c r="G17" s="43">
        <v>14.9</v>
      </c>
      <c r="J17" s="34" t="s">
        <v>44</v>
      </c>
    </row>
    <row r="18" spans="1:10" x14ac:dyDescent="0.2">
      <c r="A18" s="44">
        <v>39173</v>
      </c>
      <c r="B18" s="43">
        <v>12.3</v>
      </c>
      <c r="C18" s="43">
        <v>7.6</v>
      </c>
      <c r="D18" s="43">
        <v>2.8</v>
      </c>
      <c r="E18" s="43">
        <v>-0.3</v>
      </c>
      <c r="F18" s="43">
        <v>29.7</v>
      </c>
      <c r="G18" s="43">
        <v>14</v>
      </c>
      <c r="J18" s="34" t="s">
        <v>45</v>
      </c>
    </row>
    <row r="19" spans="1:10" x14ac:dyDescent="0.2">
      <c r="A19" s="44">
        <v>39203</v>
      </c>
      <c r="B19" s="43">
        <v>12.8</v>
      </c>
      <c r="C19" s="43">
        <v>7.4</v>
      </c>
      <c r="D19" s="43">
        <v>3.8</v>
      </c>
      <c r="E19" s="43">
        <v>-0.5</v>
      </c>
      <c r="F19" s="43">
        <v>29.3</v>
      </c>
      <c r="G19" s="43">
        <v>12.6</v>
      </c>
    </row>
    <row r="20" spans="1:10" x14ac:dyDescent="0.2">
      <c r="A20" s="44">
        <v>39234</v>
      </c>
      <c r="B20" s="43">
        <v>13.2</v>
      </c>
      <c r="C20" s="43">
        <v>7.1</v>
      </c>
      <c r="D20" s="43">
        <v>3.2</v>
      </c>
      <c r="E20" s="43">
        <v>-0.4</v>
      </c>
      <c r="F20" s="43">
        <v>30</v>
      </c>
      <c r="G20" s="43">
        <v>12.2</v>
      </c>
    </row>
    <row r="21" spans="1:10" x14ac:dyDescent="0.2">
      <c r="A21" s="44">
        <v>39264</v>
      </c>
      <c r="B21" s="43">
        <v>13.6</v>
      </c>
      <c r="C21" s="43">
        <v>6.9</v>
      </c>
      <c r="D21" s="43">
        <v>2.9</v>
      </c>
      <c r="E21" s="43">
        <v>-0.6</v>
      </c>
      <c r="F21" s="43">
        <v>27.8</v>
      </c>
      <c r="G21" s="43">
        <v>12.3</v>
      </c>
    </row>
    <row r="22" spans="1:10" x14ac:dyDescent="0.2">
      <c r="A22" s="44">
        <v>39295</v>
      </c>
      <c r="B22" s="43">
        <v>14.3</v>
      </c>
      <c r="C22" s="43">
        <v>6.9</v>
      </c>
      <c r="D22" s="43">
        <v>4.2</v>
      </c>
      <c r="E22" s="43">
        <v>-0.7</v>
      </c>
      <c r="F22" s="43">
        <v>26.9</v>
      </c>
      <c r="G22" s="43">
        <v>13.2</v>
      </c>
    </row>
    <row r="23" spans="1:10" x14ac:dyDescent="0.2">
      <c r="A23" s="44">
        <v>39326</v>
      </c>
      <c r="B23" s="43">
        <v>14</v>
      </c>
      <c r="C23" s="43">
        <v>6.7</v>
      </c>
      <c r="D23" s="43">
        <v>4.2</v>
      </c>
      <c r="E23" s="43">
        <v>-0.8</v>
      </c>
      <c r="F23" s="43">
        <v>27.2</v>
      </c>
      <c r="G23" s="43">
        <v>12.3</v>
      </c>
    </row>
    <row r="24" spans="1:10" x14ac:dyDescent="0.2">
      <c r="A24" s="44">
        <v>39356</v>
      </c>
      <c r="B24" s="43">
        <v>13.9</v>
      </c>
      <c r="C24" s="43">
        <v>6.7</v>
      </c>
      <c r="D24" s="43">
        <v>4.4000000000000004</v>
      </c>
      <c r="E24" s="43">
        <v>-0.9</v>
      </c>
      <c r="F24" s="43">
        <v>26.3</v>
      </c>
      <c r="G24" s="43">
        <v>11.4</v>
      </c>
    </row>
    <row r="25" spans="1:10" x14ac:dyDescent="0.2">
      <c r="A25" s="44">
        <v>39387</v>
      </c>
      <c r="B25" s="43">
        <v>14</v>
      </c>
      <c r="C25" s="43">
        <v>6.5</v>
      </c>
      <c r="D25" s="43">
        <v>5.2</v>
      </c>
      <c r="E25" s="43">
        <v>-0.9</v>
      </c>
      <c r="F25" s="43">
        <v>22.5</v>
      </c>
      <c r="G25" s="43">
        <v>11.4</v>
      </c>
    </row>
    <row r="26" spans="1:10" x14ac:dyDescent="0.2">
      <c r="A26" s="44">
        <v>39417</v>
      </c>
      <c r="B26" s="43">
        <v>14.5</v>
      </c>
      <c r="C26" s="43">
        <v>6.1</v>
      </c>
      <c r="D26" s="43">
        <v>8.1</v>
      </c>
      <c r="E26" s="43">
        <v>-0.9</v>
      </c>
      <c r="F26" s="43">
        <v>23.2</v>
      </c>
      <c r="G26" s="43">
        <v>11.6</v>
      </c>
    </row>
    <row r="27" spans="1:10" x14ac:dyDescent="0.2">
      <c r="A27" s="44">
        <v>39448</v>
      </c>
      <c r="B27" s="43">
        <v>14.4</v>
      </c>
      <c r="C27" s="43">
        <v>6</v>
      </c>
      <c r="D27" s="43">
        <v>8.5</v>
      </c>
      <c r="E27" s="43">
        <v>-0.8</v>
      </c>
      <c r="F27" s="43">
        <v>23.2</v>
      </c>
      <c r="G27" s="43">
        <v>11.2</v>
      </c>
    </row>
    <row r="28" spans="1:10" x14ac:dyDescent="0.2">
      <c r="A28" s="44">
        <v>39479</v>
      </c>
      <c r="B28" s="43">
        <v>14.8</v>
      </c>
      <c r="C28" s="43">
        <v>5.8</v>
      </c>
      <c r="D28" s="43">
        <v>9.5</v>
      </c>
      <c r="E28" s="43">
        <v>-0.8</v>
      </c>
      <c r="F28" s="43">
        <v>21.1</v>
      </c>
      <c r="G28" s="43">
        <v>10.9</v>
      </c>
    </row>
    <row r="29" spans="1:10" x14ac:dyDescent="0.2">
      <c r="A29" s="44">
        <v>39508</v>
      </c>
      <c r="B29" s="43">
        <v>14.9</v>
      </c>
      <c r="C29" s="43">
        <v>5.4</v>
      </c>
      <c r="D29" s="43">
        <v>10.3</v>
      </c>
      <c r="E29" s="43">
        <v>-0.8</v>
      </c>
      <c r="F29" s="43">
        <v>23.1</v>
      </c>
      <c r="G29" s="43">
        <v>10.7</v>
      </c>
    </row>
    <row r="30" spans="1:10" x14ac:dyDescent="0.2">
      <c r="A30" s="44">
        <v>39539</v>
      </c>
      <c r="B30" s="43">
        <v>14.9</v>
      </c>
      <c r="C30" s="43">
        <v>5.2</v>
      </c>
      <c r="D30" s="43">
        <v>10.8</v>
      </c>
      <c r="E30" s="43">
        <v>-0.7</v>
      </c>
      <c r="F30" s="43">
        <v>21.7</v>
      </c>
      <c r="G30" s="43">
        <v>10.199999999999999</v>
      </c>
    </row>
    <row r="31" spans="1:10" x14ac:dyDescent="0.2">
      <c r="A31" s="44">
        <v>39569</v>
      </c>
      <c r="B31" s="43">
        <v>14.2</v>
      </c>
      <c r="C31" s="43">
        <v>4.8</v>
      </c>
      <c r="D31" s="43">
        <v>10.7</v>
      </c>
      <c r="E31" s="43">
        <v>-0.6</v>
      </c>
      <c r="F31" s="43">
        <v>19.399999999999999</v>
      </c>
      <c r="G31" s="43">
        <v>9.8000000000000007</v>
      </c>
    </row>
    <row r="32" spans="1:10" x14ac:dyDescent="0.2">
      <c r="A32" s="44">
        <v>39600</v>
      </c>
      <c r="B32" s="43">
        <v>13.7</v>
      </c>
      <c r="C32" s="43">
        <v>4.2</v>
      </c>
      <c r="D32" s="43">
        <v>11.3</v>
      </c>
      <c r="E32" s="43">
        <v>-0.5</v>
      </c>
      <c r="F32" s="43">
        <v>18.7</v>
      </c>
      <c r="G32" s="43">
        <v>5.3</v>
      </c>
    </row>
    <row r="33" spans="1:7" x14ac:dyDescent="0.2">
      <c r="A33" s="44">
        <v>39630</v>
      </c>
      <c r="B33" s="43">
        <v>12.9</v>
      </c>
      <c r="C33" s="43">
        <v>4</v>
      </c>
      <c r="D33" s="43">
        <v>11.2</v>
      </c>
      <c r="E33" s="43">
        <v>-0.6</v>
      </c>
      <c r="F33" s="43">
        <v>18.899999999999999</v>
      </c>
      <c r="G33" s="43">
        <v>4.8</v>
      </c>
    </row>
    <row r="34" spans="1:7" x14ac:dyDescent="0.2">
      <c r="A34" s="44">
        <v>39661</v>
      </c>
      <c r="B34" s="43">
        <v>12.6</v>
      </c>
      <c r="C34" s="43">
        <v>3.8</v>
      </c>
      <c r="D34" s="43">
        <v>10.8</v>
      </c>
      <c r="E34" s="43">
        <v>-0.5</v>
      </c>
      <c r="F34" s="43">
        <v>18.8</v>
      </c>
      <c r="G34" s="43">
        <v>4</v>
      </c>
    </row>
    <row r="35" spans="1:7" x14ac:dyDescent="0.2">
      <c r="A35" s="44">
        <v>39692</v>
      </c>
      <c r="B35" s="43">
        <v>12.1</v>
      </c>
      <c r="C35" s="43">
        <v>3.8</v>
      </c>
      <c r="D35" s="43">
        <v>10.8</v>
      </c>
      <c r="E35" s="43">
        <v>-0.5</v>
      </c>
      <c r="F35" s="43">
        <v>15.7</v>
      </c>
      <c r="G35" s="43">
        <v>3.4</v>
      </c>
    </row>
    <row r="36" spans="1:7" x14ac:dyDescent="0.2">
      <c r="A36" s="44">
        <v>39722</v>
      </c>
      <c r="B36" s="43">
        <v>11.8</v>
      </c>
      <c r="C36" s="43">
        <v>3.2</v>
      </c>
      <c r="D36" s="43">
        <v>11.6</v>
      </c>
      <c r="E36" s="43">
        <v>-0.5</v>
      </c>
      <c r="F36" s="43">
        <v>13.5</v>
      </c>
      <c r="G36" s="43">
        <v>2.1</v>
      </c>
    </row>
    <row r="37" spans="1:7" x14ac:dyDescent="0.2">
      <c r="A37" s="44">
        <v>39753</v>
      </c>
      <c r="B37" s="43">
        <v>11.1</v>
      </c>
      <c r="C37" s="43">
        <v>2.5</v>
      </c>
      <c r="D37" s="43">
        <v>10.9</v>
      </c>
      <c r="E37" s="43">
        <v>-0.5</v>
      </c>
      <c r="F37" s="43">
        <v>14</v>
      </c>
      <c r="G37" s="43">
        <v>-4</v>
      </c>
    </row>
    <row r="38" spans="1:7" x14ac:dyDescent="0.2">
      <c r="A38" s="44">
        <v>39783</v>
      </c>
      <c r="B38" s="43">
        <v>9.5</v>
      </c>
      <c r="C38" s="43">
        <v>1.7</v>
      </c>
      <c r="D38" s="43">
        <v>9.1999999999999993</v>
      </c>
      <c r="E38" s="43">
        <v>-0.5</v>
      </c>
      <c r="F38" s="43">
        <v>9.4</v>
      </c>
      <c r="G38" s="43">
        <v>-5</v>
      </c>
    </row>
    <row r="39" spans="1:7" x14ac:dyDescent="0.2">
      <c r="A39" s="44">
        <v>39814</v>
      </c>
      <c r="B39" s="43">
        <v>8.8000000000000007</v>
      </c>
      <c r="C39" s="43">
        <v>1.2</v>
      </c>
      <c r="D39" s="43">
        <v>8.5</v>
      </c>
      <c r="E39" s="43">
        <v>-0.6</v>
      </c>
      <c r="F39" s="43">
        <v>8.5</v>
      </c>
      <c r="G39" s="43">
        <v>-5.4</v>
      </c>
    </row>
    <row r="40" spans="1:7" x14ac:dyDescent="0.2">
      <c r="A40" s="44">
        <v>39845</v>
      </c>
      <c r="B40" s="43">
        <v>7.6</v>
      </c>
      <c r="C40" s="43">
        <v>0.7</v>
      </c>
      <c r="D40" s="43">
        <v>7</v>
      </c>
      <c r="E40" s="43">
        <v>-0.5</v>
      </c>
      <c r="F40" s="43">
        <v>6.7</v>
      </c>
      <c r="G40" s="43">
        <v>-6.1</v>
      </c>
    </row>
    <row r="41" spans="1:7" x14ac:dyDescent="0.2">
      <c r="A41" s="44">
        <v>39873</v>
      </c>
      <c r="B41" s="43">
        <v>6.1</v>
      </c>
      <c r="C41" s="43">
        <v>0.4</v>
      </c>
      <c r="D41" s="43">
        <v>5.8</v>
      </c>
      <c r="E41" s="43">
        <v>-0.5</v>
      </c>
      <c r="F41" s="43">
        <v>3.7</v>
      </c>
      <c r="G41" s="43">
        <v>-7.1</v>
      </c>
    </row>
    <row r="42" spans="1:7" x14ac:dyDescent="0.2">
      <c r="A42" s="44">
        <v>39904</v>
      </c>
      <c r="B42" s="43">
        <v>5.0999999999999996</v>
      </c>
      <c r="C42" s="43">
        <v>0</v>
      </c>
      <c r="D42" s="43">
        <v>4.7</v>
      </c>
      <c r="E42" s="43">
        <v>-0.4</v>
      </c>
      <c r="F42" s="43">
        <v>2.8</v>
      </c>
      <c r="G42" s="43">
        <v>-8.6</v>
      </c>
    </row>
    <row r="43" spans="1:7" x14ac:dyDescent="0.2">
      <c r="A43" s="44">
        <v>39934</v>
      </c>
      <c r="B43" s="43">
        <v>4.3</v>
      </c>
      <c r="C43" s="43">
        <v>-0.2</v>
      </c>
      <c r="D43" s="43">
        <v>3.9</v>
      </c>
      <c r="E43" s="43">
        <v>-0.3</v>
      </c>
      <c r="F43" s="43">
        <v>2.2000000000000002</v>
      </c>
      <c r="G43" s="43">
        <v>-9.3000000000000007</v>
      </c>
    </row>
    <row r="44" spans="1:7" x14ac:dyDescent="0.2">
      <c r="A44" s="44">
        <v>39965</v>
      </c>
      <c r="B44" s="43">
        <v>2.7</v>
      </c>
      <c r="C44" s="43">
        <v>0.2</v>
      </c>
      <c r="D44" s="43">
        <v>2.7</v>
      </c>
      <c r="E44" s="43">
        <v>-0.4</v>
      </c>
      <c r="F44" s="43">
        <v>-0.7</v>
      </c>
      <c r="G44" s="43">
        <v>-5.6</v>
      </c>
    </row>
    <row r="45" spans="1:7" x14ac:dyDescent="0.2">
      <c r="A45" s="44">
        <v>39995</v>
      </c>
      <c r="B45" s="43">
        <v>1.5</v>
      </c>
      <c r="C45" s="43">
        <v>0</v>
      </c>
      <c r="D45" s="43">
        <v>1.9</v>
      </c>
      <c r="E45" s="43">
        <v>-0.2</v>
      </c>
      <c r="F45" s="43">
        <v>-1.7</v>
      </c>
      <c r="G45" s="43">
        <v>-6.7</v>
      </c>
    </row>
    <row r="46" spans="1:7" x14ac:dyDescent="0.2">
      <c r="A46" s="44">
        <v>40026</v>
      </c>
      <c r="B46" s="43">
        <v>0.7</v>
      </c>
      <c r="C46" s="43">
        <v>-0.2</v>
      </c>
      <c r="D46" s="43">
        <v>1</v>
      </c>
      <c r="E46" s="43">
        <v>0</v>
      </c>
      <c r="F46" s="43">
        <v>-3.5</v>
      </c>
      <c r="G46" s="43">
        <v>-9.6999999999999993</v>
      </c>
    </row>
    <row r="47" spans="1:7" x14ac:dyDescent="0.2">
      <c r="A47" s="44">
        <v>40057</v>
      </c>
      <c r="B47" s="43">
        <v>-0.2</v>
      </c>
      <c r="C47" s="43">
        <v>-0.3</v>
      </c>
      <c r="D47" s="43">
        <v>-0.1</v>
      </c>
      <c r="E47" s="43">
        <v>0.1</v>
      </c>
      <c r="F47" s="43">
        <v>-3.1</v>
      </c>
      <c r="G47" s="43">
        <v>-10.3</v>
      </c>
    </row>
    <row r="48" spans="1:7" x14ac:dyDescent="0.2">
      <c r="A48" s="44">
        <v>40087</v>
      </c>
      <c r="B48" s="43">
        <v>-1.2</v>
      </c>
      <c r="C48" s="43">
        <v>-0.1</v>
      </c>
      <c r="D48" s="43">
        <v>-1.4</v>
      </c>
      <c r="E48" s="43">
        <v>0.3</v>
      </c>
      <c r="F48" s="43">
        <v>-3</v>
      </c>
      <c r="G48" s="43">
        <v>-10.199999999999999</v>
      </c>
    </row>
    <row r="49" spans="1:7" x14ac:dyDescent="0.2">
      <c r="A49" s="44">
        <v>40118</v>
      </c>
      <c r="B49" s="43">
        <v>-1.8</v>
      </c>
      <c r="C49" s="43">
        <v>0.5</v>
      </c>
      <c r="D49" s="43">
        <v>-2.2000000000000002</v>
      </c>
      <c r="E49" s="43">
        <v>0.4</v>
      </c>
      <c r="F49" s="43">
        <v>-3.6</v>
      </c>
      <c r="G49" s="43">
        <v>-6</v>
      </c>
    </row>
    <row r="50" spans="1:7" x14ac:dyDescent="0.2">
      <c r="A50" s="44">
        <v>40148</v>
      </c>
      <c r="B50" s="43">
        <v>-2.2000000000000002</v>
      </c>
      <c r="C50" s="43">
        <v>1.3</v>
      </c>
      <c r="D50" s="43">
        <v>-3.4</v>
      </c>
      <c r="E50" s="43">
        <v>0.4</v>
      </c>
      <c r="F50" s="43">
        <v>-2.7</v>
      </c>
      <c r="G50" s="43">
        <v>-4.8</v>
      </c>
    </row>
    <row r="51" spans="1:7" x14ac:dyDescent="0.2">
      <c r="A51" s="44">
        <v>40179</v>
      </c>
      <c r="B51" s="43">
        <v>-2.37</v>
      </c>
      <c r="C51" s="43">
        <v>2.1</v>
      </c>
      <c r="D51" s="43">
        <v>-3.2</v>
      </c>
      <c r="E51" s="43">
        <v>0.5</v>
      </c>
      <c r="F51" s="43">
        <v>-2.4</v>
      </c>
      <c r="G51" s="43">
        <v>-2.6</v>
      </c>
    </row>
    <row r="52" spans="1:7" x14ac:dyDescent="0.2">
      <c r="A52" s="44">
        <v>40210</v>
      </c>
      <c r="B52" s="43">
        <v>-2.2200000000000002</v>
      </c>
      <c r="C52" s="43">
        <v>2.2400000000000002</v>
      </c>
      <c r="D52" s="43">
        <v>-2.8</v>
      </c>
      <c r="E52" s="43">
        <v>0.3</v>
      </c>
      <c r="F52" s="43">
        <v>-2.4</v>
      </c>
      <c r="G52" s="43">
        <v>-2.7</v>
      </c>
    </row>
    <row r="53" spans="1:7" x14ac:dyDescent="0.2">
      <c r="A53" s="44">
        <v>40238</v>
      </c>
      <c r="B53" s="43">
        <v>-2.14</v>
      </c>
      <c r="C53" s="43">
        <v>2.4300000000000002</v>
      </c>
      <c r="D53" s="43">
        <v>-3.1</v>
      </c>
      <c r="E53" s="43">
        <v>0.5</v>
      </c>
      <c r="F53" s="43">
        <v>-2.8</v>
      </c>
      <c r="G53" s="43">
        <v>-2.6</v>
      </c>
    </row>
    <row r="54" spans="1:7" x14ac:dyDescent="0.2">
      <c r="A54" s="44">
        <v>40269</v>
      </c>
      <c r="B54" s="43">
        <v>-2.23</v>
      </c>
      <c r="C54" s="43">
        <v>2.56</v>
      </c>
      <c r="D54" s="43">
        <v>-2.9</v>
      </c>
      <c r="E54" s="43">
        <v>0.6</v>
      </c>
      <c r="F54" s="43">
        <v>-2.9</v>
      </c>
      <c r="G54" s="43">
        <v>-2.6</v>
      </c>
    </row>
    <row r="55" spans="1:7" x14ac:dyDescent="0.2">
      <c r="A55" s="44">
        <v>40299</v>
      </c>
      <c r="B55" s="43">
        <v>-1.83</v>
      </c>
      <c r="C55" s="43">
        <v>2.62</v>
      </c>
      <c r="D55" s="43">
        <v>-2.6</v>
      </c>
      <c r="E55" s="43">
        <v>0.5</v>
      </c>
      <c r="F55" s="43">
        <v>-3.2</v>
      </c>
      <c r="G55" s="43">
        <v>-2.6</v>
      </c>
    </row>
    <row r="56" spans="1:7" x14ac:dyDescent="0.2">
      <c r="A56" s="44">
        <v>40330</v>
      </c>
      <c r="B56" s="43">
        <v>-1.38</v>
      </c>
      <c r="C56" s="43">
        <v>2.67</v>
      </c>
      <c r="D56" s="43">
        <v>-2.1</v>
      </c>
      <c r="E56" s="43">
        <v>0.7</v>
      </c>
      <c r="F56" s="43">
        <v>-1.9</v>
      </c>
      <c r="G56" s="43">
        <v>-3.7</v>
      </c>
    </row>
    <row r="57" spans="1:7" x14ac:dyDescent="0.2">
      <c r="A57" s="44">
        <v>40360</v>
      </c>
      <c r="B57" s="43">
        <v>-0.94</v>
      </c>
      <c r="C57" s="43">
        <v>2.77</v>
      </c>
      <c r="D57" s="43">
        <v>-1.8</v>
      </c>
      <c r="E57" s="43">
        <v>0.7</v>
      </c>
      <c r="F57" s="43">
        <v>-1.9</v>
      </c>
      <c r="G57" s="43">
        <v>-3.8</v>
      </c>
    </row>
    <row r="58" spans="1:7" x14ac:dyDescent="0.2">
      <c r="A58" s="44">
        <v>40391</v>
      </c>
      <c r="B58" s="43">
        <v>-0.67</v>
      </c>
      <c r="C58" s="43">
        <v>2.88</v>
      </c>
      <c r="D58" s="43">
        <v>-1.9</v>
      </c>
      <c r="E58" s="43">
        <v>0.7</v>
      </c>
      <c r="F58" s="43">
        <v>-1.7</v>
      </c>
      <c r="G58" s="43">
        <v>-3.9</v>
      </c>
    </row>
    <row r="59" spans="1:7" x14ac:dyDescent="0.2">
      <c r="A59" s="44">
        <v>40422</v>
      </c>
      <c r="B59" s="43">
        <v>-0.05</v>
      </c>
      <c r="C59" s="43">
        <v>2.84</v>
      </c>
      <c r="D59" s="43">
        <v>-1.6</v>
      </c>
      <c r="E59" s="43">
        <v>0.7</v>
      </c>
      <c r="F59" s="43">
        <v>-2.2000000000000002</v>
      </c>
      <c r="G59" s="43">
        <v>-3.9</v>
      </c>
    </row>
    <row r="60" spans="1:7" x14ac:dyDescent="0.2">
      <c r="A60" s="44">
        <v>40452</v>
      </c>
      <c r="B60" s="43">
        <v>0.32</v>
      </c>
      <c r="C60" s="43">
        <v>2.92</v>
      </c>
      <c r="D60" s="43">
        <v>-0.7</v>
      </c>
      <c r="E60" s="43">
        <v>0.7</v>
      </c>
      <c r="F60" s="43">
        <v>-2.6</v>
      </c>
      <c r="G60" s="43">
        <v>-4.2</v>
      </c>
    </row>
    <row r="61" spans="1:7" x14ac:dyDescent="0.2">
      <c r="A61" s="44">
        <v>40483</v>
      </c>
      <c r="B61" s="43">
        <v>0.82</v>
      </c>
      <c r="C61" s="43">
        <v>2.95</v>
      </c>
      <c r="D61" s="43">
        <v>0</v>
      </c>
      <c r="E61" s="43">
        <v>0.8</v>
      </c>
      <c r="F61" s="43">
        <v>-2.9</v>
      </c>
      <c r="G61" s="43">
        <v>-4.2</v>
      </c>
    </row>
    <row r="62" spans="1:7" x14ac:dyDescent="0.2">
      <c r="A62" s="44">
        <v>40513</v>
      </c>
      <c r="B62" s="43">
        <v>1.01</v>
      </c>
      <c r="C62" s="43">
        <v>3.06</v>
      </c>
      <c r="D62" s="43">
        <v>0.3</v>
      </c>
      <c r="E62" s="43">
        <v>0.9</v>
      </c>
      <c r="F62" s="43">
        <v>-2.5</v>
      </c>
      <c r="G62" s="43">
        <v>-4.9000000000000004</v>
      </c>
    </row>
    <row r="63" spans="1:7" x14ac:dyDescent="0.2">
      <c r="A63" s="44">
        <v>40544</v>
      </c>
      <c r="B63" s="43">
        <v>1.61</v>
      </c>
      <c r="C63" s="43">
        <v>3.02</v>
      </c>
      <c r="D63" s="43">
        <v>0.1</v>
      </c>
      <c r="E63" s="43">
        <v>0.9</v>
      </c>
      <c r="F63" s="43">
        <v>-2.4</v>
      </c>
      <c r="G63" s="43">
        <v>-4.8</v>
      </c>
    </row>
    <row r="64" spans="1:7" x14ac:dyDescent="0.2">
      <c r="A64" s="44">
        <v>40575</v>
      </c>
      <c r="B64" s="43">
        <v>1.69</v>
      </c>
      <c r="C64" s="43">
        <v>3.05</v>
      </c>
      <c r="D64" s="43">
        <v>0.6</v>
      </c>
      <c r="E64" s="43">
        <v>1</v>
      </c>
      <c r="F64" s="43">
        <v>-2.4</v>
      </c>
      <c r="G64" s="43">
        <v>-4.8</v>
      </c>
    </row>
    <row r="65" spans="1:7" x14ac:dyDescent="0.2">
      <c r="A65" s="44">
        <v>40603</v>
      </c>
      <c r="B65" s="43">
        <v>1.88</v>
      </c>
      <c r="C65" s="43">
        <v>2.95</v>
      </c>
      <c r="D65" s="43">
        <v>1.2</v>
      </c>
      <c r="E65" s="43">
        <v>0.9</v>
      </c>
      <c r="F65" s="43">
        <v>-2.5</v>
      </c>
      <c r="G65" s="43">
        <v>-4.8</v>
      </c>
    </row>
    <row r="66" spans="1:7" x14ac:dyDescent="0.2">
      <c r="A66" s="44">
        <v>40634</v>
      </c>
      <c r="B66" s="43">
        <v>1.95</v>
      </c>
      <c r="C66" s="43">
        <v>2.98</v>
      </c>
      <c r="D66" s="43">
        <v>1.2</v>
      </c>
      <c r="E66" s="43">
        <v>0.9</v>
      </c>
      <c r="F66" s="43">
        <v>-3.4</v>
      </c>
      <c r="G66" s="43">
        <v>-4.5</v>
      </c>
    </row>
    <row r="67" spans="1:7" x14ac:dyDescent="0.2">
      <c r="A67" s="44">
        <v>40664</v>
      </c>
      <c r="B67" s="43">
        <v>1.85</v>
      </c>
      <c r="C67" s="43">
        <v>3.07</v>
      </c>
      <c r="D67" s="43">
        <v>0.9</v>
      </c>
      <c r="E67" s="43">
        <v>1.1000000000000001</v>
      </c>
      <c r="F67" s="43">
        <v>-3.6</v>
      </c>
      <c r="G67" s="43">
        <v>-4.7</v>
      </c>
    </row>
    <row r="68" spans="1:7" x14ac:dyDescent="0.2">
      <c r="A68" s="44">
        <v>40695</v>
      </c>
      <c r="B68" s="43">
        <v>2.52</v>
      </c>
      <c r="C68" s="43">
        <v>2.96</v>
      </c>
      <c r="D68" s="43">
        <v>1</v>
      </c>
      <c r="E68" s="43">
        <v>1</v>
      </c>
      <c r="F68" s="43">
        <v>-3.3</v>
      </c>
      <c r="G68" s="43">
        <v>-4</v>
      </c>
    </row>
    <row r="69" spans="1:7" x14ac:dyDescent="0.2">
      <c r="A69" s="44">
        <v>40725</v>
      </c>
      <c r="B69" s="43">
        <v>2.37</v>
      </c>
      <c r="C69" s="43">
        <v>2.79</v>
      </c>
      <c r="D69" s="43">
        <v>1.3</v>
      </c>
      <c r="E69" s="43">
        <v>0.9</v>
      </c>
      <c r="F69" s="43">
        <v>-3.1</v>
      </c>
      <c r="G69" s="43">
        <v>-4.0999999999999996</v>
      </c>
    </row>
    <row r="70" spans="1:7" x14ac:dyDescent="0.2">
      <c r="A70" s="44">
        <v>40756</v>
      </c>
      <c r="B70" s="43">
        <v>2.29</v>
      </c>
      <c r="C70" s="43">
        <v>2.67</v>
      </c>
      <c r="D70" s="43">
        <v>1.5</v>
      </c>
      <c r="E70" s="43">
        <v>0.9</v>
      </c>
      <c r="F70" s="43">
        <v>-3.4</v>
      </c>
      <c r="G70" s="43">
        <v>-4.2</v>
      </c>
    </row>
    <row r="71" spans="1:7" x14ac:dyDescent="0.2">
      <c r="A71" s="44">
        <v>40787</v>
      </c>
      <c r="B71" s="43">
        <v>2.33</v>
      </c>
      <c r="C71" s="43">
        <v>2.58</v>
      </c>
      <c r="D71" s="43">
        <v>1.8</v>
      </c>
      <c r="E71" s="43">
        <v>1</v>
      </c>
      <c r="F71" s="43">
        <v>-2.5</v>
      </c>
      <c r="G71" s="43">
        <v>-4.2</v>
      </c>
    </row>
    <row r="72" spans="1:7" x14ac:dyDescent="0.2">
      <c r="A72" s="44">
        <v>40817</v>
      </c>
      <c r="B72" s="43">
        <v>2.39</v>
      </c>
      <c r="C72" s="43">
        <v>2.48</v>
      </c>
      <c r="D72" s="43">
        <v>1.5</v>
      </c>
      <c r="E72" s="43">
        <v>0.9</v>
      </c>
      <c r="F72" s="43">
        <v>-2.4</v>
      </c>
      <c r="G72" s="43">
        <v>-4.2</v>
      </c>
    </row>
    <row r="73" spans="1:7" x14ac:dyDescent="0.2">
      <c r="A73" s="44">
        <v>40848</v>
      </c>
      <c r="B73" s="43">
        <v>1.96</v>
      </c>
      <c r="C73" s="43">
        <v>2.29</v>
      </c>
      <c r="D73" s="43">
        <v>1.3</v>
      </c>
      <c r="E73" s="43">
        <v>0.9</v>
      </c>
      <c r="F73" s="43">
        <v>-2.2000000000000002</v>
      </c>
      <c r="G73" s="43">
        <v>-4.3</v>
      </c>
    </row>
    <row r="74" spans="1:7" x14ac:dyDescent="0.2">
      <c r="A74" s="44">
        <v>40878</v>
      </c>
      <c r="B74" s="43">
        <v>1.38</v>
      </c>
      <c r="C74" s="43">
        <v>1.98</v>
      </c>
      <c r="D74" s="43">
        <v>1</v>
      </c>
      <c r="E74" s="43">
        <v>0.8</v>
      </c>
      <c r="F74" s="43">
        <v>-2</v>
      </c>
      <c r="G74" s="43">
        <v>-3.8</v>
      </c>
    </row>
    <row r="75" spans="1:7" x14ac:dyDescent="0.2">
      <c r="A75" s="44">
        <v>40909</v>
      </c>
      <c r="B75" s="43">
        <v>1.01</v>
      </c>
      <c r="C75" s="43">
        <v>2.04</v>
      </c>
      <c r="D75" s="43">
        <v>1.5</v>
      </c>
      <c r="E75" s="43">
        <v>1</v>
      </c>
      <c r="F75" s="43">
        <v>-2.5</v>
      </c>
      <c r="G75" s="43">
        <v>-4</v>
      </c>
    </row>
    <row r="76" spans="1:7" x14ac:dyDescent="0.2">
      <c r="A76" s="44">
        <v>40940</v>
      </c>
      <c r="B76" s="43">
        <v>0.72</v>
      </c>
      <c r="C76" s="43">
        <v>1.83</v>
      </c>
      <c r="D76" s="43">
        <v>1.2</v>
      </c>
      <c r="E76" s="43">
        <v>1.1000000000000001</v>
      </c>
      <c r="F76" s="43">
        <v>-2.5</v>
      </c>
      <c r="G76" s="43">
        <v>-4.0999999999999996</v>
      </c>
    </row>
    <row r="77" spans="1:7" x14ac:dyDescent="0.2">
      <c r="A77" s="44">
        <v>40969</v>
      </c>
      <c r="B77" s="43">
        <v>0.46</v>
      </c>
      <c r="C77" s="43">
        <v>1.71</v>
      </c>
      <c r="D77" s="43">
        <v>1.1000000000000001</v>
      </c>
      <c r="E77" s="43">
        <v>1.1000000000000001</v>
      </c>
      <c r="F77" s="43">
        <v>-2.2999999999999998</v>
      </c>
      <c r="G77" s="43">
        <v>-3.9</v>
      </c>
    </row>
    <row r="78" spans="1:7" x14ac:dyDescent="0.2">
      <c r="A78" s="44">
        <v>41000</v>
      </c>
      <c r="B78" s="43">
        <v>0.61</v>
      </c>
      <c r="C78" s="43">
        <v>1.52</v>
      </c>
      <c r="D78" s="43">
        <v>1</v>
      </c>
      <c r="E78" s="43">
        <v>1.2</v>
      </c>
      <c r="F78" s="43">
        <v>-1.9</v>
      </c>
      <c r="G78" s="43">
        <v>-4.0999999999999996</v>
      </c>
    </row>
    <row r="79" spans="1:7" x14ac:dyDescent="0.2">
      <c r="A79" s="44">
        <v>41030</v>
      </c>
      <c r="B79" s="43">
        <v>0.27</v>
      </c>
      <c r="C79" s="43">
        <v>1.27</v>
      </c>
      <c r="D79" s="43">
        <v>1.4</v>
      </c>
      <c r="E79" s="43">
        <v>1.1000000000000001</v>
      </c>
      <c r="F79" s="43">
        <v>-2.2000000000000002</v>
      </c>
      <c r="G79" s="43">
        <v>-3.9</v>
      </c>
    </row>
    <row r="80" spans="1:7" x14ac:dyDescent="0.2">
      <c r="A80" s="44">
        <v>41061</v>
      </c>
      <c r="B80" s="43">
        <v>-0.36</v>
      </c>
      <c r="C80" s="43">
        <v>1.0900000000000001</v>
      </c>
      <c r="D80" s="43">
        <v>1.3</v>
      </c>
      <c r="E80" s="43">
        <v>1.1000000000000001</v>
      </c>
      <c r="F80" s="43">
        <v>-3</v>
      </c>
      <c r="G80" s="43">
        <v>-3.8</v>
      </c>
    </row>
    <row r="81" spans="1:7" x14ac:dyDescent="0.2">
      <c r="A81" s="44">
        <v>41091</v>
      </c>
      <c r="B81" s="43">
        <v>-0.18</v>
      </c>
      <c r="C81" s="43">
        <v>1.04</v>
      </c>
      <c r="D81" s="43">
        <v>1.7</v>
      </c>
      <c r="E81" s="43">
        <v>1.2</v>
      </c>
      <c r="F81" s="43">
        <v>-3.2</v>
      </c>
      <c r="G81" s="43">
        <v>-3.8</v>
      </c>
    </row>
    <row r="82" spans="1:7" x14ac:dyDescent="0.2">
      <c r="A82" s="44">
        <v>41122</v>
      </c>
      <c r="B82" s="43">
        <v>-0.46</v>
      </c>
      <c r="C82" s="43">
        <v>0.95</v>
      </c>
      <c r="D82" s="43">
        <v>1.7</v>
      </c>
      <c r="E82" s="43">
        <v>1.2</v>
      </c>
      <c r="F82" s="43">
        <v>-2.8</v>
      </c>
      <c r="G82" s="43">
        <v>-3.9</v>
      </c>
    </row>
    <row r="83" spans="1:7" x14ac:dyDescent="0.2">
      <c r="A83" s="44">
        <v>41153</v>
      </c>
      <c r="B83" s="43">
        <v>-1.22</v>
      </c>
      <c r="C83" s="43">
        <v>0.85</v>
      </c>
      <c r="D83" s="43">
        <v>1.6</v>
      </c>
      <c r="E83" s="43">
        <v>1.2</v>
      </c>
      <c r="F83" s="43">
        <v>-3.9</v>
      </c>
      <c r="G83" s="43">
        <v>-3.8</v>
      </c>
    </row>
    <row r="84" spans="1:7" x14ac:dyDescent="0.2">
      <c r="A84" s="44">
        <v>41183</v>
      </c>
      <c r="B84" s="43">
        <v>-1.53</v>
      </c>
      <c r="C84" s="43">
        <v>0.81</v>
      </c>
      <c r="D84" s="43">
        <v>1.1000000000000001</v>
      </c>
      <c r="E84" s="43">
        <v>1.3</v>
      </c>
      <c r="F84" s="43">
        <v>-3.9</v>
      </c>
      <c r="G84" s="43">
        <v>-3.9</v>
      </c>
    </row>
    <row r="85" spans="1:7" x14ac:dyDescent="0.2">
      <c r="A85" s="44">
        <v>41214</v>
      </c>
      <c r="B85" s="43">
        <v>-1.55</v>
      </c>
      <c r="C85" s="43">
        <v>0.76</v>
      </c>
      <c r="D85" s="43">
        <v>1.2</v>
      </c>
      <c r="E85" s="43">
        <v>1.4</v>
      </c>
      <c r="F85" s="43">
        <v>-4.2</v>
      </c>
      <c r="G85" s="43">
        <v>-3.9</v>
      </c>
    </row>
    <row r="86" spans="1:7" x14ac:dyDescent="0.2">
      <c r="A86" s="44">
        <v>41244</v>
      </c>
      <c r="B86" s="43">
        <v>-1.32</v>
      </c>
      <c r="C86" s="43">
        <v>0.66</v>
      </c>
      <c r="D86" s="43">
        <v>1.1000000000000001</v>
      </c>
      <c r="E86" s="43">
        <v>1.3</v>
      </c>
      <c r="F86" s="43">
        <v>-3.8</v>
      </c>
      <c r="G86" s="43">
        <v>-4.0999999999999996</v>
      </c>
    </row>
    <row r="87" spans="1:7" x14ac:dyDescent="0.2">
      <c r="A87" s="44">
        <v>41275</v>
      </c>
      <c r="B87" s="43">
        <v>-1.53</v>
      </c>
      <c r="C87" s="43">
        <v>0.47</v>
      </c>
      <c r="D87" s="43">
        <v>0.6</v>
      </c>
      <c r="E87" s="43">
        <v>1.3</v>
      </c>
      <c r="F87" s="43">
        <v>-3.8</v>
      </c>
      <c r="G87" s="43">
        <v>-4.3</v>
      </c>
    </row>
    <row r="88" spans="1:7" x14ac:dyDescent="0.2">
      <c r="A88" s="44">
        <v>41306</v>
      </c>
      <c r="B88" s="43">
        <v>-1.46</v>
      </c>
      <c r="C88" s="43">
        <v>0.42</v>
      </c>
      <c r="D88" s="43">
        <v>0.5</v>
      </c>
      <c r="E88" s="43">
        <v>1.3</v>
      </c>
      <c r="F88" s="43">
        <v>-4.0999999999999996</v>
      </c>
      <c r="G88" s="43">
        <v>-4.5999999999999996</v>
      </c>
    </row>
    <row r="89" spans="1:7" x14ac:dyDescent="0.2">
      <c r="A89" s="44">
        <v>41334</v>
      </c>
      <c r="B89" s="43">
        <v>-1.37</v>
      </c>
      <c r="C89" s="43">
        <v>0.37</v>
      </c>
      <c r="D89" s="43">
        <v>0.5</v>
      </c>
      <c r="E89" s="43">
        <v>1.2</v>
      </c>
      <c r="F89" s="43">
        <v>-4.5</v>
      </c>
      <c r="G89" s="43">
        <v>-4.5</v>
      </c>
    </row>
    <row r="90" spans="1:7" x14ac:dyDescent="0.2">
      <c r="A90" s="44">
        <v>41365</v>
      </c>
      <c r="B90" s="43">
        <v>-1.97</v>
      </c>
      <c r="C90" s="43">
        <v>0.36</v>
      </c>
      <c r="D90" s="43">
        <v>0.3</v>
      </c>
      <c r="E90" s="43">
        <v>1.2</v>
      </c>
      <c r="F90" s="43">
        <v>-5.3</v>
      </c>
      <c r="G90" s="43">
        <v>-4.5</v>
      </c>
    </row>
    <row r="91" spans="1:7" x14ac:dyDescent="0.2">
      <c r="A91" s="44">
        <v>41395</v>
      </c>
      <c r="B91" s="43">
        <v>-2.2599999999999998</v>
      </c>
      <c r="C91" s="43">
        <v>0.33</v>
      </c>
      <c r="D91" s="43">
        <v>0</v>
      </c>
      <c r="E91" s="43">
        <v>1.2</v>
      </c>
      <c r="F91" s="43">
        <v>-5.6</v>
      </c>
      <c r="G91" s="43">
        <v>-4.8</v>
      </c>
    </row>
    <row r="92" spans="1:7" x14ac:dyDescent="0.2">
      <c r="A92" s="44">
        <v>41426</v>
      </c>
      <c r="B92" s="43">
        <v>-2.41</v>
      </c>
      <c r="C92" s="43">
        <v>0.31</v>
      </c>
      <c r="D92" s="43">
        <v>-0.3</v>
      </c>
      <c r="E92" s="43">
        <v>1.2</v>
      </c>
      <c r="F92" s="43">
        <v>-5.2</v>
      </c>
      <c r="G92" s="43">
        <v>-4.5999999999999996</v>
      </c>
    </row>
    <row r="93" spans="1:7" x14ac:dyDescent="0.2">
      <c r="A93" s="44">
        <v>41456</v>
      </c>
      <c r="B93" s="43">
        <v>-2.85</v>
      </c>
      <c r="C93" s="43">
        <v>0.34</v>
      </c>
      <c r="D93" s="43">
        <v>-1</v>
      </c>
      <c r="E93" s="43">
        <v>1.2</v>
      </c>
      <c r="F93" s="43">
        <v>-5.5</v>
      </c>
      <c r="G93" s="43">
        <v>-4.5999999999999996</v>
      </c>
    </row>
    <row r="94" spans="1:7" x14ac:dyDescent="0.2">
      <c r="A94" s="44">
        <v>41487</v>
      </c>
      <c r="B94" s="43">
        <v>-2.95</v>
      </c>
      <c r="C94" s="43">
        <v>0.35</v>
      </c>
      <c r="D94" s="43">
        <v>-1.3</v>
      </c>
      <c r="E94" s="43">
        <v>1.3</v>
      </c>
      <c r="F94" s="43">
        <v>-5.4</v>
      </c>
      <c r="G94" s="43">
        <v>-4.5</v>
      </c>
    </row>
    <row r="95" spans="1:7" x14ac:dyDescent="0.2">
      <c r="A95" s="44">
        <v>41518</v>
      </c>
      <c r="B95" s="43">
        <v>-2.78</v>
      </c>
      <c r="C95" s="43">
        <v>0.39</v>
      </c>
      <c r="D95" s="43">
        <v>-1.7</v>
      </c>
      <c r="E95" s="43">
        <v>1.3</v>
      </c>
      <c r="F95" s="43">
        <v>-4.8</v>
      </c>
      <c r="G95" s="43">
        <v>-4.4000000000000004</v>
      </c>
    </row>
    <row r="96" spans="1:7" x14ac:dyDescent="0.2">
      <c r="A96" s="44">
        <v>41548</v>
      </c>
      <c r="B96" s="43">
        <v>-2.93</v>
      </c>
      <c r="C96" s="43">
        <v>0.31</v>
      </c>
      <c r="D96" s="43">
        <v>-1.6</v>
      </c>
      <c r="E96" s="43">
        <v>1.2</v>
      </c>
      <c r="F96" s="43">
        <v>-4.9000000000000004</v>
      </c>
      <c r="G96" s="43">
        <v>-4.2</v>
      </c>
    </row>
    <row r="97" spans="1:7" x14ac:dyDescent="0.2">
      <c r="A97" s="44">
        <v>41579</v>
      </c>
      <c r="B97" s="43">
        <v>-3.09</v>
      </c>
      <c r="C97" s="43">
        <v>0.27</v>
      </c>
      <c r="D97" s="43">
        <v>-1.7</v>
      </c>
      <c r="E97" s="43">
        <v>1.2</v>
      </c>
      <c r="F97" s="43">
        <v>-5.2</v>
      </c>
      <c r="G97" s="43">
        <v>-4.3</v>
      </c>
    </row>
    <row r="98" spans="1:7" x14ac:dyDescent="0.2">
      <c r="A98" s="44">
        <v>41609</v>
      </c>
      <c r="B98" s="43">
        <v>-2.85</v>
      </c>
      <c r="C98" s="43">
        <v>0.3</v>
      </c>
      <c r="D98" s="43">
        <v>-1.4</v>
      </c>
      <c r="E98" s="43">
        <v>1.2</v>
      </c>
      <c r="F98" s="43">
        <v>-5.7</v>
      </c>
      <c r="G98" s="43">
        <v>-4.0999999999999996</v>
      </c>
    </row>
    <row r="99" spans="1:7" x14ac:dyDescent="0.2">
      <c r="A99" s="44">
        <v>41640</v>
      </c>
      <c r="B99" s="43">
        <v>-2.9</v>
      </c>
      <c r="C99" s="43">
        <v>0.24</v>
      </c>
      <c r="D99" s="43">
        <v>-2.1</v>
      </c>
      <c r="E99" s="43">
        <v>1.2</v>
      </c>
      <c r="F99" s="43">
        <v>-5.5</v>
      </c>
      <c r="G99" s="43">
        <v>-4.0999999999999996</v>
      </c>
    </row>
  </sheetData>
  <mergeCells count="3">
    <mergeCell ref="B1:C1"/>
    <mergeCell ref="D1:E1"/>
    <mergeCell ref="F1:G1"/>
  </mergeCells>
  <hyperlinks>
    <hyperlink ref="J16" r:id="rId1" display="http://dx.doi.org/10.1787/eco_surveys-euz-2014-en"/>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I26" sqref="I26"/>
    </sheetView>
  </sheetViews>
  <sheetFormatPr baseColWidth="10" defaultRowHeight="16" x14ac:dyDescent="0.2"/>
  <sheetData>
    <row r="1" spans="1:7" x14ac:dyDescent="0.2">
      <c r="A1" t="s">
        <v>49</v>
      </c>
    </row>
    <row r="2" spans="1:7" x14ac:dyDescent="0.2">
      <c r="A2" t="s">
        <v>50</v>
      </c>
    </row>
    <row r="3" spans="1:7" x14ac:dyDescent="0.2">
      <c r="B3" t="s">
        <v>39</v>
      </c>
      <c r="C3" t="s">
        <v>51</v>
      </c>
      <c r="D3" t="s">
        <v>41</v>
      </c>
      <c r="E3" t="s">
        <v>52</v>
      </c>
      <c r="F3" t="s">
        <v>53</v>
      </c>
      <c r="G3" t="s">
        <v>38</v>
      </c>
    </row>
    <row r="4" spans="1:7" x14ac:dyDescent="0.2">
      <c r="A4">
        <v>2007</v>
      </c>
      <c r="B4">
        <v>0.2</v>
      </c>
      <c r="C4">
        <v>-6.7</v>
      </c>
      <c r="D4">
        <v>0.3</v>
      </c>
      <c r="E4">
        <v>-3</v>
      </c>
      <c r="F4">
        <v>2</v>
      </c>
      <c r="G4">
        <v>-2.5</v>
      </c>
    </row>
    <row r="5" spans="1:7" x14ac:dyDescent="0.2">
      <c r="A5">
        <v>2008</v>
      </c>
      <c r="B5">
        <v>-0.2</v>
      </c>
      <c r="C5">
        <v>-10.199999999999999</v>
      </c>
      <c r="D5">
        <v>-7</v>
      </c>
      <c r="E5">
        <v>-3.8</v>
      </c>
      <c r="F5">
        <v>-4.4000000000000004</v>
      </c>
      <c r="G5">
        <v>-3.2</v>
      </c>
    </row>
    <row r="6" spans="1:7" x14ac:dyDescent="0.2">
      <c r="A6">
        <v>2009</v>
      </c>
      <c r="B6">
        <v>-3.2</v>
      </c>
      <c r="C6">
        <v>-15.1</v>
      </c>
      <c r="D6">
        <v>-13.8</v>
      </c>
      <c r="E6">
        <v>-9.8000000000000007</v>
      </c>
      <c r="F6">
        <v>-11</v>
      </c>
      <c r="G6">
        <v>-7.2</v>
      </c>
    </row>
    <row r="7" spans="1:7" x14ac:dyDescent="0.2">
      <c r="A7">
        <v>2010</v>
      </c>
      <c r="B7">
        <v>-4.2</v>
      </c>
      <c r="C7">
        <v>-11.2</v>
      </c>
      <c r="D7">
        <v>-32.1</v>
      </c>
      <c r="E7">
        <v>-11.2</v>
      </c>
      <c r="F7">
        <v>-9.4</v>
      </c>
      <c r="G7">
        <v>-6.8</v>
      </c>
    </row>
    <row r="8" spans="1:7" x14ac:dyDescent="0.2">
      <c r="A8">
        <v>2011</v>
      </c>
      <c r="B8">
        <v>-1</v>
      </c>
      <c r="C8">
        <v>-10.3</v>
      </c>
      <c r="D8">
        <v>-12.6</v>
      </c>
      <c r="E8">
        <v>-7.4</v>
      </c>
      <c r="F8">
        <v>-9.6</v>
      </c>
      <c r="G8">
        <v>-5.0999999999999996</v>
      </c>
    </row>
    <row r="9" spans="1:7" x14ac:dyDescent="0.2">
      <c r="A9">
        <v>2012</v>
      </c>
      <c r="B9">
        <v>0</v>
      </c>
      <c r="C9">
        <v>-8.8000000000000007</v>
      </c>
      <c r="D9">
        <v>-8</v>
      </c>
      <c r="E9">
        <v>-5.7</v>
      </c>
      <c r="F9">
        <v>-10.5</v>
      </c>
      <c r="G9">
        <v>-4.8</v>
      </c>
    </row>
    <row r="10" spans="1:7" x14ac:dyDescent="0.2">
      <c r="A10">
        <v>2013</v>
      </c>
      <c r="B10">
        <v>-0.2</v>
      </c>
      <c r="C10">
        <v>-13.2</v>
      </c>
      <c r="D10">
        <v>-5.7</v>
      </c>
      <c r="E10">
        <v>-4.8</v>
      </c>
      <c r="F10">
        <v>-7</v>
      </c>
      <c r="G10">
        <v>-4</v>
      </c>
    </row>
    <row r="11" spans="1:7" x14ac:dyDescent="0.2">
      <c r="A11">
        <v>2014</v>
      </c>
      <c r="B11">
        <v>0.3</v>
      </c>
      <c r="C11">
        <v>-3.6</v>
      </c>
      <c r="D11">
        <v>-3.7</v>
      </c>
      <c r="E11">
        <v>-7.2</v>
      </c>
      <c r="F11">
        <v>-6</v>
      </c>
      <c r="G11">
        <v>-4</v>
      </c>
    </row>
    <row r="12" spans="1:7" x14ac:dyDescent="0.2">
      <c r="A12">
        <v>2015</v>
      </c>
      <c r="B12">
        <v>0.7</v>
      </c>
      <c r="C12">
        <v>-7.5</v>
      </c>
      <c r="D12">
        <v>-1.9</v>
      </c>
      <c r="E12">
        <v>-4.4000000000000004</v>
      </c>
      <c r="F12">
        <v>-5.0999999999999996</v>
      </c>
      <c r="G12">
        <v>-3.5</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R36" sqref="R36"/>
    </sheetView>
  </sheetViews>
  <sheetFormatPr baseColWidth="10" defaultRowHeight="16" x14ac:dyDescent="0.2"/>
  <sheetData>
    <row r="1" spans="1:7" x14ac:dyDescent="0.2">
      <c r="B1" t="s">
        <v>54</v>
      </c>
    </row>
    <row r="2" spans="1:7" x14ac:dyDescent="0.2">
      <c r="B2" t="s">
        <v>55</v>
      </c>
    </row>
    <row r="3" spans="1:7" x14ac:dyDescent="0.2">
      <c r="B3" t="s">
        <v>39</v>
      </c>
      <c r="C3" t="s">
        <v>51</v>
      </c>
      <c r="D3" t="s">
        <v>41</v>
      </c>
      <c r="E3" t="s">
        <v>53</v>
      </c>
      <c r="F3" t="s">
        <v>38</v>
      </c>
      <c r="G3" t="s">
        <v>56</v>
      </c>
    </row>
    <row r="4" spans="1:7" x14ac:dyDescent="0.2">
      <c r="A4">
        <v>2007</v>
      </c>
      <c r="B4">
        <v>63.7</v>
      </c>
      <c r="C4">
        <v>103.1</v>
      </c>
      <c r="D4">
        <v>23.9</v>
      </c>
      <c r="E4">
        <v>35.5</v>
      </c>
      <c r="F4">
        <v>64.3</v>
      </c>
      <c r="G4">
        <v>7.4</v>
      </c>
    </row>
    <row r="5" spans="1:7" x14ac:dyDescent="0.2">
      <c r="A5">
        <v>2008</v>
      </c>
      <c r="B5">
        <v>65.099999999999994</v>
      </c>
      <c r="C5">
        <v>109.4</v>
      </c>
      <c r="D5">
        <v>42.4</v>
      </c>
      <c r="E5">
        <v>39.4</v>
      </c>
      <c r="F5">
        <v>68</v>
      </c>
      <c r="G5">
        <v>7.4</v>
      </c>
    </row>
    <row r="6" spans="1:7" x14ac:dyDescent="0.2">
      <c r="A6">
        <v>2009</v>
      </c>
      <c r="B6">
        <v>72.599999999999994</v>
      </c>
      <c r="C6">
        <v>126.7</v>
      </c>
      <c r="D6">
        <v>61.7</v>
      </c>
      <c r="E6">
        <v>52.7</v>
      </c>
      <c r="F6">
        <v>78.900000000000006</v>
      </c>
      <c r="G6">
        <v>9.5</v>
      </c>
    </row>
    <row r="7" spans="1:7" x14ac:dyDescent="0.2">
      <c r="A7">
        <v>2010</v>
      </c>
      <c r="B7">
        <v>81</v>
      </c>
      <c r="C7">
        <v>146.19999999999999</v>
      </c>
      <c r="D7">
        <v>86.3</v>
      </c>
      <c r="E7">
        <v>60.1</v>
      </c>
      <c r="F7">
        <v>81.599999999999994</v>
      </c>
      <c r="G7">
        <v>10.1</v>
      </c>
    </row>
    <row r="8" spans="1:7" x14ac:dyDescent="0.2">
      <c r="A8">
        <v>2011</v>
      </c>
      <c r="B8">
        <v>78.7</v>
      </c>
      <c r="C8">
        <v>172.1</v>
      </c>
      <c r="D8">
        <v>109.6</v>
      </c>
      <c r="E8">
        <v>69.5</v>
      </c>
      <c r="F8">
        <v>85.2</v>
      </c>
      <c r="G8">
        <v>10.1</v>
      </c>
    </row>
    <row r="9" spans="1:7" x14ac:dyDescent="0.2">
      <c r="A9">
        <v>2012</v>
      </c>
      <c r="B9">
        <v>79.900000000000006</v>
      </c>
      <c r="C9">
        <v>159.6</v>
      </c>
      <c r="D9">
        <v>119.5</v>
      </c>
      <c r="E9">
        <v>85.7</v>
      </c>
      <c r="F9">
        <v>89.5</v>
      </c>
      <c r="G9">
        <v>11.3</v>
      </c>
    </row>
    <row r="10" spans="1:7" x14ac:dyDescent="0.2">
      <c r="A10">
        <v>2013</v>
      </c>
      <c r="B10">
        <v>77.5</v>
      </c>
      <c r="C10">
        <v>177.4</v>
      </c>
      <c r="D10">
        <v>119.5</v>
      </c>
      <c r="E10">
        <v>95.4</v>
      </c>
      <c r="F10">
        <v>92.3</v>
      </c>
      <c r="G10">
        <v>12.1</v>
      </c>
    </row>
    <row r="11" spans="1:7" x14ac:dyDescent="0.2">
      <c r="A11">
        <v>2014</v>
      </c>
      <c r="B11">
        <v>74.900000000000006</v>
      </c>
      <c r="C11">
        <v>179.7</v>
      </c>
      <c r="D11">
        <v>105.2</v>
      </c>
      <c r="E11">
        <v>100.4</v>
      </c>
      <c r="F11">
        <v>95.3</v>
      </c>
      <c r="G11">
        <v>11.6</v>
      </c>
    </row>
    <row r="12" spans="1:7" x14ac:dyDescent="0.2">
      <c r="A12">
        <v>2015</v>
      </c>
      <c r="B12">
        <v>71.2</v>
      </c>
      <c r="C12">
        <v>177.4</v>
      </c>
      <c r="D12">
        <v>78.599999999999994</v>
      </c>
      <c r="E12">
        <v>99.8</v>
      </c>
      <c r="F12">
        <v>96.2</v>
      </c>
      <c r="G12">
        <v>10.8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15</vt:i4>
      </vt:variant>
    </vt:vector>
  </HeadingPairs>
  <TitlesOfParts>
    <vt:vector size="15" baseType="lpstr">
      <vt:lpstr>market capitalisation</vt:lpstr>
      <vt:lpstr>FeD balance sheet</vt:lpstr>
      <vt:lpstr>Bank of England</vt:lpstr>
      <vt:lpstr>table 1</vt:lpstr>
      <vt:lpstr>Bank credit in UK</vt:lpstr>
      <vt:lpstr>cost of credit in EU</vt:lpstr>
      <vt:lpstr>Bank credit to privat sector EU</vt:lpstr>
      <vt:lpstr>Government deficit</vt:lpstr>
      <vt:lpstr>Gov. debt, unemployment EU</vt:lpstr>
      <vt:lpstr>table 2</vt:lpstr>
      <vt:lpstr>inflation EU</vt:lpstr>
      <vt:lpstr>GDP growth USA UK EU</vt:lpstr>
      <vt:lpstr>multifactor productivity</vt:lpstr>
      <vt:lpstr>output gap</vt:lpstr>
      <vt:lpstr>nonperforming loans in EU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2017-04-28T20:04:41Z</dcterms:created>
  <dcterms:modified xsi:type="dcterms:W3CDTF">2017-05-29T11:41:18Z</dcterms:modified>
</cp:coreProperties>
</file>