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ulky" sheetId="1" r:id="rId1"/>
    <sheet name="jit_15" sheetId="2" r:id="rId2"/>
    <sheet name="jit_16" sheetId="3" r:id="rId3"/>
    <sheet name="jit_17" sheetId="4" r:id="rId4"/>
    <sheet name="jit_18" sheetId="5" r:id="rId5"/>
  </sheets>
  <definedNames>
    <definedName name="results_15" localSheetId="1">'jit_15'!$A$1:$E$67</definedName>
    <definedName name="results_16" localSheetId="2">'jit_16'!$A$1:$E$67</definedName>
    <definedName name="results_17" localSheetId="3">'jit_17'!$A$1:$E$67</definedName>
    <definedName name="results_18" localSheetId="4">'jit_18'!$A$1:$E$67</definedName>
  </definedNames>
  <calcPr fullCalcOnLoad="1"/>
</workbook>
</file>

<file path=xl/sharedStrings.xml><?xml version="1.0" encoding="utf-8"?>
<sst xmlns="http://schemas.openxmlformats.org/spreadsheetml/2006/main" count="579" uniqueCount="47">
  <si>
    <t>VZV</t>
  </si>
  <si>
    <t>Utilization %</t>
  </si>
  <si>
    <t>NZV</t>
  </si>
  <si>
    <t>PV</t>
  </si>
  <si>
    <t>Zakladac</t>
  </si>
  <si>
    <t>Nakladni auto</t>
  </si>
  <si>
    <t>Pracovnik prebaleni</t>
  </si>
  <si>
    <t>Pracovnik prebaleni vypomoc</t>
  </si>
  <si>
    <t>Cekani na rampu</t>
  </si>
  <si>
    <t>% Queued Less Than Time Limit</t>
  </si>
  <si>
    <t>Queue for Prebaleni vypomoc</t>
  </si>
  <si>
    <t>Average Queue Size</t>
  </si>
  <si>
    <t>cesta do vyroby</t>
  </si>
  <si>
    <t>Fronta prime zaskladneni</t>
  </si>
  <si>
    <t>Queue for Prebaleni</t>
  </si>
  <si>
    <t>Fronta k zalozeni</t>
  </si>
  <si>
    <t>Pripravene k zalozeni</t>
  </si>
  <si>
    <t>Queue for Rozdeleni</t>
  </si>
  <si>
    <t>Maximum Queue Size</t>
  </si>
  <si>
    <t>Dolni pickovaci regal</t>
  </si>
  <si>
    <t>Horni pickovaci regal</t>
  </si>
  <si>
    <t>Items Entered</t>
  </si>
  <si>
    <t>Average Queuing Time</t>
  </si>
  <si>
    <t>Maximum Queuing Time</t>
  </si>
  <si>
    <t>Vykladka 1</t>
  </si>
  <si>
    <t>Number Completed Jobs</t>
  </si>
  <si>
    <t>Waiting %</t>
  </si>
  <si>
    <t>Working %</t>
  </si>
  <si>
    <t>Resource Starved %</t>
  </si>
  <si>
    <t>Vykladka 2</t>
  </si>
  <si>
    <t>Vykladka 3</t>
  </si>
  <si>
    <t>Vykladka 4</t>
  </si>
  <si>
    <t>Minimum Queue Size</t>
  </si>
  <si>
    <t>Průměrná délka fronty</t>
  </si>
  <si>
    <t>JIT</t>
  </si>
  <si>
    <t>Přímé uskladnění</t>
  </si>
  <si>
    <t>Přebalení</t>
  </si>
  <si>
    <t>Příprava k založení</t>
  </si>
  <si>
    <t>Čeká na založení</t>
  </si>
  <si>
    <t>současná situace</t>
  </si>
  <si>
    <t>Maximální délka fronty</t>
  </si>
  <si>
    <t>Zakladač</t>
  </si>
  <si>
    <t>Využití V %</t>
  </si>
  <si>
    <t>Průměr</t>
  </si>
  <si>
    <t>Současná situace</t>
  </si>
  <si>
    <t>Využití v %</t>
  </si>
  <si>
    <t>Vychystávací plocha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</si>
</sst>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9" fontId="0" fillId="33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left"/>
    </xf>
    <xf numFmtId="9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9" fontId="0" fillId="33" borderId="10" xfId="49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/>
    </xf>
    <xf numFmtId="2" fontId="21" fillId="0" borderId="10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3"/>
  <sheetViews>
    <sheetView tabSelected="1" zoomScalePageLayoutView="0" workbookViewId="0" topLeftCell="A1">
      <selection activeCell="J27" sqref="J27"/>
    </sheetView>
  </sheetViews>
  <sheetFormatPr defaultColWidth="9.140625" defaultRowHeight="15"/>
  <cols>
    <col min="2" max="2" width="21.140625" style="0" bestFit="1" customWidth="1"/>
    <col min="3" max="3" width="15.8515625" style="0" bestFit="1" customWidth="1"/>
    <col min="12" max="12" width="12.140625" style="0" customWidth="1"/>
    <col min="13" max="13" width="17.421875" style="0" bestFit="1" customWidth="1"/>
  </cols>
  <sheetData>
    <row r="2" spans="12:25" ht="15">
      <c r="L2" s="11"/>
      <c r="M2" s="12"/>
      <c r="N2" s="15" t="s">
        <v>44</v>
      </c>
      <c r="O2" s="15"/>
      <c r="P2" s="15"/>
      <c r="Q2" s="16">
        <v>0.16</v>
      </c>
      <c r="R2" s="16"/>
      <c r="S2" s="16"/>
      <c r="T2" s="16">
        <v>0.17</v>
      </c>
      <c r="U2" s="16"/>
      <c r="V2" s="16"/>
      <c r="W2" s="16">
        <v>0.18</v>
      </c>
      <c r="X2" s="16"/>
      <c r="Y2" s="16"/>
    </row>
    <row r="3" spans="2:25" ht="15">
      <c r="B3" s="1" t="s">
        <v>33</v>
      </c>
      <c r="C3" s="2" t="s">
        <v>39</v>
      </c>
      <c r="D3" s="3">
        <v>0.16</v>
      </c>
      <c r="E3" s="3">
        <v>0.17</v>
      </c>
      <c r="F3" s="3">
        <v>0.18</v>
      </c>
      <c r="L3" s="13"/>
      <c r="M3" s="14"/>
      <c r="N3" s="6">
        <v>-0.95</v>
      </c>
      <c r="O3" s="7" t="s">
        <v>43</v>
      </c>
      <c r="P3" s="6">
        <v>0.95</v>
      </c>
      <c r="Q3" s="6">
        <v>-0.95</v>
      </c>
      <c r="R3" s="7" t="s">
        <v>43</v>
      </c>
      <c r="S3" s="6">
        <v>0.95</v>
      </c>
      <c r="T3" s="6">
        <v>-0.95</v>
      </c>
      <c r="U3" s="7" t="s">
        <v>43</v>
      </c>
      <c r="V3" s="6">
        <v>0.95</v>
      </c>
      <c r="W3" s="6">
        <v>-0.95</v>
      </c>
      <c r="X3" s="7" t="s">
        <v>43</v>
      </c>
      <c r="Y3" s="6">
        <v>0.95</v>
      </c>
    </row>
    <row r="4" spans="2:25" ht="15">
      <c r="B4" s="1" t="s">
        <v>34</v>
      </c>
      <c r="C4" s="4">
        <f>jit_15!D10</f>
        <v>11.0548897781255</v>
      </c>
      <c r="D4" s="4">
        <f>jit_16!D10</f>
        <v>11.746917174027</v>
      </c>
      <c r="E4" s="4">
        <f>jit_17!D10</f>
        <v>12.9195338586535</v>
      </c>
      <c r="F4" s="4">
        <f>jit_18!D10</f>
        <v>14.0072836747561</v>
      </c>
      <c r="L4" s="8" t="s">
        <v>33</v>
      </c>
      <c r="M4" s="1" t="s">
        <v>34</v>
      </c>
      <c r="N4" s="4">
        <f>jit_15!C10</f>
        <v>7.70305621773975</v>
      </c>
      <c r="O4" s="4">
        <f>jit_15!D10</f>
        <v>11.0548897781255</v>
      </c>
      <c r="P4" s="4">
        <f>jit_15!E10</f>
        <v>14.4067233385113</v>
      </c>
      <c r="Q4" s="4">
        <f>jit_16!C10</f>
        <v>9.09344154387272</v>
      </c>
      <c r="R4" s="4">
        <f>jit_16!D10</f>
        <v>11.746917174027</v>
      </c>
      <c r="S4" s="4">
        <f>jit_16!E10</f>
        <v>14.4003928041813</v>
      </c>
      <c r="T4" s="4">
        <f>jit_17!C10</f>
        <v>10.2156377931647</v>
      </c>
      <c r="U4" s="4">
        <f>jit_17!D10</f>
        <v>12.9195338586535</v>
      </c>
      <c r="V4" s="4">
        <f>jit_17!E10</f>
        <v>15.6234299241423</v>
      </c>
      <c r="W4" s="4">
        <f>jit_18!C10</f>
        <v>11.5064605979058</v>
      </c>
      <c r="X4" s="4">
        <f>jit_18!D10</f>
        <v>14.0072836747561</v>
      </c>
      <c r="Y4" s="4">
        <f>jit_18!E10</f>
        <v>16.5081067516064</v>
      </c>
    </row>
    <row r="5" spans="2:25" ht="15">
      <c r="B5" s="1" t="s">
        <v>35</v>
      </c>
      <c r="C5" s="4">
        <f>jit_15!D11</f>
        <v>7.82748087724264</v>
      </c>
      <c r="D5" s="4">
        <f>jit_16!D11</f>
        <v>7.90744093047778</v>
      </c>
      <c r="E5" s="4">
        <f>jit_17!D11</f>
        <v>7.71671891515807</v>
      </c>
      <c r="F5" s="4">
        <f>jit_18!D11</f>
        <v>7.78411407745751</v>
      </c>
      <c r="L5" s="9"/>
      <c r="M5" s="1" t="s">
        <v>35</v>
      </c>
      <c r="N5" s="4">
        <f>jit_15!C11</f>
        <v>6.82082740287403</v>
      </c>
      <c r="O5" s="4">
        <f>jit_15!D11</f>
        <v>7.82748087724264</v>
      </c>
      <c r="P5" s="4">
        <f>jit_15!E11</f>
        <v>8.83413435161125</v>
      </c>
      <c r="Q5" s="4">
        <f>jit_16!C11</f>
        <v>6.76471076901538</v>
      </c>
      <c r="R5" s="4">
        <f>jit_16!D11</f>
        <v>7.90744093047778</v>
      </c>
      <c r="S5" s="4">
        <f>jit_16!E11</f>
        <v>9.05017109194018</v>
      </c>
      <c r="T5" s="4">
        <f>jit_17!C11</f>
        <v>6.58924561678026</v>
      </c>
      <c r="U5" s="4">
        <f>jit_17!D11</f>
        <v>7.71671891515807</v>
      </c>
      <c r="V5" s="4">
        <f>jit_17!E11</f>
        <v>8.84419221353588</v>
      </c>
      <c r="W5" s="4">
        <f>jit_18!C11</f>
        <v>6.47584538887996</v>
      </c>
      <c r="X5" s="4">
        <f>jit_18!D11</f>
        <v>7.78411407745751</v>
      </c>
      <c r="Y5" s="4">
        <f>jit_18!E11</f>
        <v>9.09238276603505</v>
      </c>
    </row>
    <row r="6" spans="2:25" ht="15">
      <c r="B6" s="1" t="s">
        <v>36</v>
      </c>
      <c r="C6" s="4">
        <f>jit_15!D12</f>
        <v>18.9533632630898</v>
      </c>
      <c r="D6" s="4">
        <f>jit_16!D12</f>
        <v>18.2145930030546</v>
      </c>
      <c r="E6" s="4">
        <f>jit_17!D12</f>
        <v>17.8245725907743</v>
      </c>
      <c r="F6" s="4">
        <f>jit_18!D12</f>
        <v>16.613606531399</v>
      </c>
      <c r="L6" s="9"/>
      <c r="M6" s="1" t="s">
        <v>36</v>
      </c>
      <c r="N6" s="4">
        <f>jit_15!C12</f>
        <v>16.979640994763</v>
      </c>
      <c r="O6" s="4">
        <f>jit_15!D12</f>
        <v>18.9533632630898</v>
      </c>
      <c r="P6" s="4">
        <f>jit_15!E12</f>
        <v>20.9270855314165</v>
      </c>
      <c r="Q6" s="4">
        <f>jit_16!C12</f>
        <v>16.126348258794</v>
      </c>
      <c r="R6" s="4">
        <f>jit_16!D12</f>
        <v>18.2145930030546</v>
      </c>
      <c r="S6" s="4">
        <f>jit_16!E12</f>
        <v>20.3028377473151</v>
      </c>
      <c r="T6" s="4">
        <f>jit_17!C12</f>
        <v>15.7503172082197</v>
      </c>
      <c r="U6" s="4">
        <f>jit_17!D12</f>
        <v>17.8245725907743</v>
      </c>
      <c r="V6" s="4">
        <f>jit_17!E12</f>
        <v>19.8988279733288</v>
      </c>
      <c r="W6" s="4">
        <f>jit_18!C12</f>
        <v>14.8729614595682</v>
      </c>
      <c r="X6" s="4">
        <f>jit_18!D12</f>
        <v>16.613606531399</v>
      </c>
      <c r="Y6" s="4">
        <f>jit_18!E12</f>
        <v>18.3542516032299</v>
      </c>
    </row>
    <row r="7" spans="2:25" ht="15">
      <c r="B7" s="1" t="s">
        <v>37</v>
      </c>
      <c r="C7" s="4">
        <f>jit_15!D13</f>
        <v>14.3494087685927</v>
      </c>
      <c r="D7" s="4">
        <f>jit_16!D13</f>
        <v>14.4120841842348</v>
      </c>
      <c r="E7" s="4">
        <f>jit_17!D13</f>
        <v>14.1873584290732</v>
      </c>
      <c r="F7" s="4">
        <f>jit_18!D13</f>
        <v>14.130784727116</v>
      </c>
      <c r="L7" s="9"/>
      <c r="M7" s="1" t="s">
        <v>37</v>
      </c>
      <c r="N7" s="4">
        <f>jit_15!C13</f>
        <v>13.4854249709678</v>
      </c>
      <c r="O7" s="4">
        <f>jit_15!D13</f>
        <v>14.3494087685927</v>
      </c>
      <c r="P7" s="4">
        <f>jit_15!E13</f>
        <v>15.2133925662176</v>
      </c>
      <c r="Q7" s="4">
        <f>jit_16!C13</f>
        <v>13.565010056513</v>
      </c>
      <c r="R7" s="4">
        <f>jit_16!D13</f>
        <v>14.4120841842348</v>
      </c>
      <c r="S7" s="4">
        <f>jit_16!E13</f>
        <v>15.2591583119566</v>
      </c>
      <c r="T7" s="4">
        <f>jit_17!C13</f>
        <v>13.423252588118</v>
      </c>
      <c r="U7" s="4">
        <f>jit_17!D13</f>
        <v>14.1873584290732</v>
      </c>
      <c r="V7" s="4">
        <f>jit_17!E13</f>
        <v>14.9514642700284</v>
      </c>
      <c r="W7" s="4">
        <f>jit_18!C13</f>
        <v>13.2628791190877</v>
      </c>
      <c r="X7" s="4">
        <f>jit_18!D13</f>
        <v>14.130784727116</v>
      </c>
      <c r="Y7" s="4">
        <f>jit_18!E13</f>
        <v>14.9986903351443</v>
      </c>
    </row>
    <row r="8" spans="2:25" ht="15">
      <c r="B8" s="1" t="s">
        <v>38</v>
      </c>
      <c r="C8" s="4">
        <f>jit_15!D14</f>
        <v>8.73962080856571</v>
      </c>
      <c r="D8" s="4">
        <f>jit_16!D14</f>
        <v>8.54671321280233</v>
      </c>
      <c r="E8" s="4">
        <f>jit_17!D14</f>
        <v>8.28873635579108</v>
      </c>
      <c r="F8" s="4">
        <f>jit_18!D14</f>
        <v>8.22819972154434</v>
      </c>
      <c r="L8" s="10"/>
      <c r="M8" s="1" t="s">
        <v>38</v>
      </c>
      <c r="N8" s="4">
        <f>jit_15!C14</f>
        <v>8.40529409526858</v>
      </c>
      <c r="O8" s="4">
        <f>jit_15!D14</f>
        <v>8.73962080856571</v>
      </c>
      <c r="P8" s="4">
        <f>jit_15!E14</f>
        <v>9.07394752186284</v>
      </c>
      <c r="Q8" s="4">
        <f>jit_16!C14</f>
        <v>8.21745317093565</v>
      </c>
      <c r="R8" s="4">
        <f>jit_16!D14</f>
        <v>8.54671321280233</v>
      </c>
      <c r="S8" s="4">
        <f>jit_16!E14</f>
        <v>8.87597325466901</v>
      </c>
      <c r="T8" s="4">
        <f>jit_17!C14</f>
        <v>7.93908302902254</v>
      </c>
      <c r="U8" s="4">
        <f>jit_17!D14</f>
        <v>8.28873635579108</v>
      </c>
      <c r="V8" s="4">
        <f>jit_17!E14</f>
        <v>8.63838968255962</v>
      </c>
      <c r="W8" s="4">
        <f>jit_18!C14</f>
        <v>7.91121192845995</v>
      </c>
      <c r="X8" s="4">
        <f>jit_18!D14</f>
        <v>8.22819972154434</v>
      </c>
      <c r="Y8" s="4">
        <f>jit_18!E14</f>
        <v>8.54518751462874</v>
      </c>
    </row>
    <row r="9" spans="2:25" ht="15">
      <c r="B9" s="17" t="s">
        <v>46</v>
      </c>
      <c r="C9" s="18">
        <f>SUM(C4:C8)</f>
        <v>60.92476349561634</v>
      </c>
      <c r="D9" s="18">
        <f>SUM(D4:D8)</f>
        <v>60.827748504596514</v>
      </c>
      <c r="E9" s="18">
        <f>SUM(E4:E8)</f>
        <v>60.93692014945015</v>
      </c>
      <c r="F9" s="18">
        <f>SUM(F4:F8)</f>
        <v>60.763988732272956</v>
      </c>
      <c r="L9" s="8" t="s">
        <v>40</v>
      </c>
      <c r="M9" s="1" t="s">
        <v>34</v>
      </c>
      <c r="N9" s="4">
        <f>jit_15!C17</f>
        <v>46.9015515696026</v>
      </c>
      <c r="O9" s="4">
        <f>jit_15!D17</f>
        <v>61.6</v>
      </c>
      <c r="P9" s="4">
        <f>jit_15!E17</f>
        <v>76.2984484303974</v>
      </c>
      <c r="Q9" s="4">
        <f>jit_16!C17</f>
        <v>49.412880574636</v>
      </c>
      <c r="R9" s="4">
        <f>jit_16!D17</f>
        <v>61.7</v>
      </c>
      <c r="S9" s="4">
        <f>jit_16!E17</f>
        <v>73.987119425364</v>
      </c>
      <c r="T9" s="4">
        <f>jit_17!C17</f>
        <v>54.7128081069026</v>
      </c>
      <c r="U9" s="4">
        <f>jit_17!D17</f>
        <v>66.85</v>
      </c>
      <c r="V9" s="4">
        <f>jit_17!E17</f>
        <v>78.9871918930974</v>
      </c>
      <c r="W9" s="4">
        <f>jit_18!C17</f>
        <v>56.9447716824938</v>
      </c>
      <c r="X9" s="4">
        <f>jit_18!D17</f>
        <v>68.55</v>
      </c>
      <c r="Y9" s="4">
        <f>jit_18!E17</f>
        <v>80.1552283175062</v>
      </c>
    </row>
    <row r="10" spans="12:25" ht="15">
      <c r="L10" s="9"/>
      <c r="M10" s="1" t="s">
        <v>35</v>
      </c>
      <c r="N10" s="4">
        <f>jit_15!C18</f>
        <v>44.5144345786999</v>
      </c>
      <c r="O10" s="4">
        <f>jit_15!D18</f>
        <v>51.5</v>
      </c>
      <c r="P10" s="4">
        <f>jit_15!E18</f>
        <v>58.4855654213001</v>
      </c>
      <c r="Q10" s="4">
        <f>jit_16!C18</f>
        <v>44.6871165892203</v>
      </c>
      <c r="R10" s="4">
        <f>jit_16!D18</f>
        <v>50.6</v>
      </c>
      <c r="S10" s="4">
        <f>jit_16!E18</f>
        <v>56.5128834107797</v>
      </c>
      <c r="T10" s="4">
        <f>jit_17!C18</f>
        <v>47.090827579773</v>
      </c>
      <c r="U10" s="4">
        <f>jit_17!D18</f>
        <v>52.6</v>
      </c>
      <c r="V10" s="4">
        <f>jit_17!E18</f>
        <v>58.109172420227</v>
      </c>
      <c r="W10" s="4">
        <f>jit_18!C18</f>
        <v>46.9952789632305</v>
      </c>
      <c r="X10" s="4">
        <f>jit_18!D18</f>
        <v>53.55</v>
      </c>
      <c r="Y10" s="4">
        <f>jit_18!E18</f>
        <v>60.1047210367695</v>
      </c>
    </row>
    <row r="11" spans="2:25" ht="15">
      <c r="B11" s="1" t="s">
        <v>40</v>
      </c>
      <c r="C11" s="2" t="s">
        <v>39</v>
      </c>
      <c r="D11" s="3">
        <v>0.16</v>
      </c>
      <c r="E11" s="3">
        <v>0.17</v>
      </c>
      <c r="F11" s="3">
        <v>0.18</v>
      </c>
      <c r="L11" s="9"/>
      <c r="M11" s="1" t="s">
        <v>36</v>
      </c>
      <c r="N11" s="4">
        <f>jit_15!C19</f>
        <v>46.3894993682981</v>
      </c>
      <c r="O11" s="4">
        <f>jit_15!D19</f>
        <v>48.1</v>
      </c>
      <c r="P11" s="4">
        <f>jit_15!E19</f>
        <v>49.8105006317019</v>
      </c>
      <c r="Q11" s="4">
        <f>jit_16!C19</f>
        <v>44.5678504391419</v>
      </c>
      <c r="R11" s="4">
        <f>jit_16!D19</f>
        <v>46.9</v>
      </c>
      <c r="S11" s="4">
        <f>jit_16!E19</f>
        <v>49.2321495608581</v>
      </c>
      <c r="T11" s="4">
        <f>jit_17!C19</f>
        <v>44.0182722708297</v>
      </c>
      <c r="U11" s="4">
        <f>jit_17!D19</f>
        <v>46.45</v>
      </c>
      <c r="V11" s="4">
        <f>jit_17!E19</f>
        <v>48.8817277291703</v>
      </c>
      <c r="W11" s="4">
        <f>jit_18!C19</f>
        <v>43.3987544001111</v>
      </c>
      <c r="X11" s="4">
        <f>jit_18!D19</f>
        <v>45.5</v>
      </c>
      <c r="Y11" s="4">
        <f>jit_18!E19</f>
        <v>47.6012455998889</v>
      </c>
    </row>
    <row r="12" spans="2:25" ht="15">
      <c r="B12" s="1" t="s">
        <v>34</v>
      </c>
      <c r="C12" s="4">
        <f>jit_15!D17</f>
        <v>61.6</v>
      </c>
      <c r="D12" s="4">
        <f>jit_16!D17</f>
        <v>61.7</v>
      </c>
      <c r="E12" s="4">
        <f>jit_17!D17</f>
        <v>66.85</v>
      </c>
      <c r="F12" s="4">
        <f>jit_18!D17</f>
        <v>68.55</v>
      </c>
      <c r="L12" s="9"/>
      <c r="M12" s="1" t="s">
        <v>37</v>
      </c>
      <c r="N12" s="4">
        <f>jit_15!C20</f>
        <v>53.3194125578551</v>
      </c>
      <c r="O12" s="4">
        <f>jit_15!D20</f>
        <v>57.85</v>
      </c>
      <c r="P12" s="4">
        <f>jit_15!E20</f>
        <v>62.3805874421449</v>
      </c>
      <c r="Q12" s="4">
        <f>jit_16!C20</f>
        <v>54.5530338966953</v>
      </c>
      <c r="R12" s="4">
        <f>jit_16!D20</f>
        <v>59.2</v>
      </c>
      <c r="S12" s="4">
        <f>jit_16!E20</f>
        <v>63.8469661033047</v>
      </c>
      <c r="T12" s="4">
        <f>jit_17!C20</f>
        <v>53.0011291387891</v>
      </c>
      <c r="U12" s="4">
        <f>jit_17!D20</f>
        <v>57.55</v>
      </c>
      <c r="V12" s="4">
        <f>jit_17!E20</f>
        <v>62.0988708612109</v>
      </c>
      <c r="W12" s="4">
        <f>jit_18!C20</f>
        <v>51.4496366092917</v>
      </c>
      <c r="X12" s="4">
        <f>jit_18!D20</f>
        <v>56.8</v>
      </c>
      <c r="Y12" s="4">
        <f>jit_18!E20</f>
        <v>62.1503633907083</v>
      </c>
    </row>
    <row r="13" spans="2:25" ht="15">
      <c r="B13" s="1" t="s">
        <v>35</v>
      </c>
      <c r="C13" s="4">
        <f>jit_15!D18</f>
        <v>51.5</v>
      </c>
      <c r="D13" s="4">
        <f>jit_16!D18</f>
        <v>50.6</v>
      </c>
      <c r="E13" s="4">
        <f>jit_17!D18</f>
        <v>52.6</v>
      </c>
      <c r="F13" s="4">
        <f>jit_18!D18</f>
        <v>53.55</v>
      </c>
      <c r="L13" s="10"/>
      <c r="M13" s="1" t="s">
        <v>38</v>
      </c>
      <c r="N13" s="4">
        <f>jit_15!C21</f>
        <v>40.0915732676753</v>
      </c>
      <c r="O13" s="4">
        <f>jit_15!D21</f>
        <v>48.25</v>
      </c>
      <c r="P13" s="4">
        <f>jit_15!E21</f>
        <v>56.4084267323247</v>
      </c>
      <c r="Q13" s="4">
        <f>jit_16!C21</f>
        <v>40.3547957261695</v>
      </c>
      <c r="R13" s="4">
        <f>jit_16!D21</f>
        <v>48.75</v>
      </c>
      <c r="S13" s="4">
        <f>jit_16!E21</f>
        <v>57.1452042738305</v>
      </c>
      <c r="T13" s="4">
        <f>jit_17!C21</f>
        <v>40.4928298913782</v>
      </c>
      <c r="U13" s="4">
        <f>jit_17!D21</f>
        <v>46.7</v>
      </c>
      <c r="V13" s="4">
        <f>jit_17!E21</f>
        <v>52.9071701086218</v>
      </c>
      <c r="W13" s="4">
        <f>jit_18!C21</f>
        <v>36.4997075467946</v>
      </c>
      <c r="X13" s="4">
        <f>jit_18!D21</f>
        <v>43.95</v>
      </c>
      <c r="Y13" s="4">
        <f>jit_18!E21</f>
        <v>51.4002924532054</v>
      </c>
    </row>
    <row r="14" spans="2:25" ht="15">
      <c r="B14" s="1" t="s">
        <v>36</v>
      </c>
      <c r="C14" s="4">
        <f>jit_15!D19</f>
        <v>48.1</v>
      </c>
      <c r="D14" s="4">
        <f>jit_16!D19</f>
        <v>46.9</v>
      </c>
      <c r="E14" s="4">
        <f>jit_17!D19</f>
        <v>46.45</v>
      </c>
      <c r="F14" s="4">
        <f>jit_18!D19</f>
        <v>45.5</v>
      </c>
      <c r="L14" s="8" t="s">
        <v>45</v>
      </c>
      <c r="M14" s="1" t="s">
        <v>0</v>
      </c>
      <c r="N14" s="4">
        <f>jit_15!C1</f>
        <v>90.4228735510529</v>
      </c>
      <c r="O14" s="4">
        <f>jit_15!D1</f>
        <v>91.0492439042115</v>
      </c>
      <c r="P14" s="4">
        <f>jit_15!E1</f>
        <v>91.67561425737</v>
      </c>
      <c r="Q14" s="4">
        <f>jit_16!C1</f>
        <v>90.6775794605586</v>
      </c>
      <c r="R14" s="4">
        <f>jit_16!D1</f>
        <v>91.3318994391566</v>
      </c>
      <c r="S14" s="4">
        <f>jit_16!E1</f>
        <v>91.9862194177546</v>
      </c>
      <c r="T14" s="4">
        <f>jit_17!C1</f>
        <v>90.7212741042011</v>
      </c>
      <c r="U14" s="4">
        <f>jit_17!D1</f>
        <v>91.2808875577799</v>
      </c>
      <c r="V14" s="4">
        <f>jit_17!E1</f>
        <v>91.8405010113586</v>
      </c>
      <c r="W14" s="4">
        <f>jit_18!C1</f>
        <v>90.8081147704698</v>
      </c>
      <c r="X14" s="4">
        <f>jit_18!D1</f>
        <v>91.4487835054986</v>
      </c>
      <c r="Y14" s="4">
        <f>jit_18!E1</f>
        <v>92.0894522405273</v>
      </c>
    </row>
    <row r="15" spans="2:25" ht="15">
      <c r="B15" s="1" t="s">
        <v>37</v>
      </c>
      <c r="C15" s="4">
        <f>jit_15!D20</f>
        <v>57.85</v>
      </c>
      <c r="D15" s="4">
        <f>jit_16!D20</f>
        <v>59.2</v>
      </c>
      <c r="E15" s="4">
        <f>jit_17!D20</f>
        <v>57.55</v>
      </c>
      <c r="F15" s="4">
        <f>jit_18!D20</f>
        <v>56.8</v>
      </c>
      <c r="L15" s="9"/>
      <c r="M15" s="1" t="s">
        <v>2</v>
      </c>
      <c r="N15" s="4">
        <f>jit_15!C2</f>
        <v>73.6293520596477</v>
      </c>
      <c r="O15" s="4">
        <f>jit_15!D2</f>
        <v>75.4851778981021</v>
      </c>
      <c r="P15" s="4">
        <f>jit_15!E2</f>
        <v>77.3410037365565</v>
      </c>
      <c r="Q15" s="4">
        <f>jit_16!C2</f>
        <v>74.6533426153724</v>
      </c>
      <c r="R15" s="4">
        <f>jit_16!D2</f>
        <v>76.4336118985697</v>
      </c>
      <c r="S15" s="4">
        <f>jit_16!E2</f>
        <v>78.213881181767</v>
      </c>
      <c r="T15" s="4">
        <f>jit_17!C2</f>
        <v>75.5619915014445</v>
      </c>
      <c r="U15" s="4">
        <f>jit_17!D2</f>
        <v>77.3943290895551</v>
      </c>
      <c r="V15" s="4">
        <f>jit_17!E2</f>
        <v>79.2266666776657</v>
      </c>
      <c r="W15" s="4">
        <f>jit_18!C2</f>
        <v>76.8606204031119</v>
      </c>
      <c r="X15" s="4">
        <f>jit_18!D2</f>
        <v>78.6581707445639</v>
      </c>
      <c r="Y15" s="4">
        <f>jit_18!E2</f>
        <v>80.4557210860159</v>
      </c>
    </row>
    <row r="16" spans="2:25" ht="15">
      <c r="B16" s="1" t="s">
        <v>38</v>
      </c>
      <c r="C16" s="4">
        <f>jit_15!D21</f>
        <v>48.25</v>
      </c>
      <c r="D16" s="4">
        <f>jit_16!D21</f>
        <v>48.75</v>
      </c>
      <c r="E16" s="4">
        <f>jit_17!D21</f>
        <v>46.7</v>
      </c>
      <c r="F16" s="4">
        <f>jit_18!D21</f>
        <v>43.95</v>
      </c>
      <c r="L16" s="9"/>
      <c r="M16" s="1" t="s">
        <v>3</v>
      </c>
      <c r="N16" s="4">
        <f>jit_15!C3</f>
        <v>89.082085589804</v>
      </c>
      <c r="O16" s="4">
        <f>jit_15!D3</f>
        <v>89.9195766532075</v>
      </c>
      <c r="P16" s="4">
        <f>jit_15!E3</f>
        <v>90.757067716611</v>
      </c>
      <c r="Q16" s="4">
        <f>jit_16!C3</f>
        <v>88.67070391785</v>
      </c>
      <c r="R16" s="4">
        <f>jit_16!D3</f>
        <v>89.5661375000292</v>
      </c>
      <c r="S16" s="4">
        <f>jit_16!E3</f>
        <v>90.4615710822084</v>
      </c>
      <c r="T16" s="4">
        <f>jit_17!C3</f>
        <v>88.4696166856445</v>
      </c>
      <c r="U16" s="4">
        <f>jit_17!D3</f>
        <v>89.4624337964021</v>
      </c>
      <c r="V16" s="4">
        <f>jit_17!E3</f>
        <v>90.4552509071596</v>
      </c>
      <c r="W16" s="4">
        <f>jit_18!C3</f>
        <v>87.8799578842156</v>
      </c>
      <c r="X16" s="4">
        <f>jit_18!D3</f>
        <v>88.9798941142185</v>
      </c>
      <c r="Y16" s="4">
        <f>jit_18!E3</f>
        <v>90.0798303442215</v>
      </c>
    </row>
    <row r="17" spans="12:25" ht="15">
      <c r="L17" s="10"/>
      <c r="M17" s="1" t="s">
        <v>41</v>
      </c>
      <c r="N17" s="4">
        <f>jit_15!C4</f>
        <v>69.0978642410408</v>
      </c>
      <c r="O17" s="4">
        <f>jit_15!D4</f>
        <v>69.5453131056915</v>
      </c>
      <c r="P17" s="4">
        <f>jit_15!E4</f>
        <v>69.9927619703422</v>
      </c>
      <c r="Q17" s="4">
        <f>jit_16!C4</f>
        <v>68.9726009504242</v>
      </c>
      <c r="R17" s="4">
        <f>jit_16!D4</f>
        <v>69.3574629165497</v>
      </c>
      <c r="S17" s="4">
        <f>jit_16!E4</f>
        <v>69.7423248826751</v>
      </c>
      <c r="T17" s="4">
        <f>jit_17!C4</f>
        <v>68.7747826234315</v>
      </c>
      <c r="U17" s="4">
        <f>jit_17!D4</f>
        <v>69.1212849125994</v>
      </c>
      <c r="V17" s="4">
        <f>jit_17!E4</f>
        <v>69.4677872017673</v>
      </c>
      <c r="W17" s="4">
        <f>jit_18!C4</f>
        <v>68.4060674741521</v>
      </c>
      <c r="X17" s="4">
        <f>jit_18!D4</f>
        <v>68.8515477289211</v>
      </c>
      <c r="Y17" s="4">
        <f>jit_18!E4</f>
        <v>69.29702798369</v>
      </c>
    </row>
    <row r="19" spans="2:6" ht="15">
      <c r="B19" s="5" t="s">
        <v>42</v>
      </c>
      <c r="C19" s="2" t="s">
        <v>39</v>
      </c>
      <c r="D19" s="3">
        <v>0.16</v>
      </c>
      <c r="E19" s="3">
        <v>0.17</v>
      </c>
      <c r="F19" s="3">
        <v>0.18</v>
      </c>
    </row>
    <row r="20" spans="2:6" ht="15">
      <c r="B20" s="1" t="s">
        <v>0</v>
      </c>
      <c r="C20" s="4">
        <f>jit_15!D1</f>
        <v>91.0492439042115</v>
      </c>
      <c r="D20" s="4">
        <f>jit_16!D1</f>
        <v>91.3318994391566</v>
      </c>
      <c r="E20" s="4">
        <f>jit_17!D1</f>
        <v>91.2808875577799</v>
      </c>
      <c r="F20" s="4">
        <f>jit_18!D1</f>
        <v>91.4487835054986</v>
      </c>
    </row>
    <row r="21" spans="2:6" ht="15">
      <c r="B21" s="1" t="s">
        <v>2</v>
      </c>
      <c r="C21" s="4">
        <f>jit_15!D2</f>
        <v>75.4851778981021</v>
      </c>
      <c r="D21" s="4">
        <f>jit_16!D2</f>
        <v>76.4336118985697</v>
      </c>
      <c r="E21" s="4">
        <f>jit_17!D2</f>
        <v>77.3943290895551</v>
      </c>
      <c r="F21" s="4">
        <f>jit_18!D2</f>
        <v>78.6581707445639</v>
      </c>
    </row>
    <row r="22" spans="2:6" ht="15">
      <c r="B22" s="1" t="s">
        <v>3</v>
      </c>
      <c r="C22" s="4">
        <f>jit_15!D3</f>
        <v>89.9195766532075</v>
      </c>
      <c r="D22" s="4">
        <f>jit_16!D3</f>
        <v>89.5661375000292</v>
      </c>
      <c r="E22" s="4">
        <f>jit_17!D3</f>
        <v>89.4624337964021</v>
      </c>
      <c r="F22" s="4">
        <f>jit_18!D3</f>
        <v>88.9798941142185</v>
      </c>
    </row>
    <row r="23" spans="2:6" ht="15">
      <c r="B23" s="1" t="s">
        <v>41</v>
      </c>
      <c r="C23" s="4">
        <f>jit_15!D4</f>
        <v>69.5453131056915</v>
      </c>
      <c r="D23" s="4">
        <f>jit_16!D4</f>
        <v>69.3574629165497</v>
      </c>
      <c r="E23" s="4">
        <f>jit_17!D4</f>
        <v>69.1212849125994</v>
      </c>
      <c r="F23" s="4">
        <f>jit_18!D4</f>
        <v>68.8515477289211</v>
      </c>
    </row>
  </sheetData>
  <sheetProtection/>
  <mergeCells count="8">
    <mergeCell ref="W2:Y2"/>
    <mergeCell ref="L4:L8"/>
    <mergeCell ref="L9:L13"/>
    <mergeCell ref="L14:L17"/>
    <mergeCell ref="L2:M3"/>
    <mergeCell ref="N2:P2"/>
    <mergeCell ref="Q2:S2"/>
    <mergeCell ref="T2:V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8.00390625" style="0" bestFit="1" customWidth="1"/>
    <col min="2" max="2" width="29.28125" style="0" bestFit="1" customWidth="1"/>
    <col min="3" max="5" width="12.00390625" style="0" bestFit="1" customWidth="1"/>
  </cols>
  <sheetData>
    <row r="1" spans="1:5" ht="15">
      <c r="A1" t="s">
        <v>0</v>
      </c>
      <c r="B1" t="s">
        <v>1</v>
      </c>
      <c r="C1">
        <v>90.4228735510529</v>
      </c>
      <c r="D1">
        <v>91.0492439042115</v>
      </c>
      <c r="E1">
        <v>91.67561425737</v>
      </c>
    </row>
    <row r="2" spans="1:5" ht="15">
      <c r="A2" t="s">
        <v>2</v>
      </c>
      <c r="B2" t="s">
        <v>1</v>
      </c>
      <c r="C2">
        <v>73.6293520596477</v>
      </c>
      <c r="D2">
        <v>75.4851778981021</v>
      </c>
      <c r="E2">
        <v>77.3410037365565</v>
      </c>
    </row>
    <row r="3" spans="1:5" ht="15">
      <c r="A3" t="s">
        <v>3</v>
      </c>
      <c r="B3" t="s">
        <v>1</v>
      </c>
      <c r="C3">
        <v>89.082085589804</v>
      </c>
      <c r="D3">
        <v>89.9195766532075</v>
      </c>
      <c r="E3">
        <v>90.757067716611</v>
      </c>
    </row>
    <row r="4" spans="1:5" ht="15">
      <c r="A4" t="s">
        <v>4</v>
      </c>
      <c r="B4" t="s">
        <v>1</v>
      </c>
      <c r="C4">
        <v>69.0978642410408</v>
      </c>
      <c r="D4">
        <v>69.5453131056915</v>
      </c>
      <c r="E4">
        <v>69.9927619703422</v>
      </c>
    </row>
    <row r="5" spans="1:5" ht="15">
      <c r="A5" t="s">
        <v>5</v>
      </c>
      <c r="B5" t="s">
        <v>1</v>
      </c>
      <c r="C5">
        <v>69.9571204093439</v>
      </c>
      <c r="D5">
        <v>70.426381251051</v>
      </c>
      <c r="E5">
        <v>70.8956420927581</v>
      </c>
    </row>
    <row r="6" spans="1:5" ht="15">
      <c r="A6" t="s">
        <v>6</v>
      </c>
      <c r="B6" t="s">
        <v>1</v>
      </c>
      <c r="C6">
        <v>91.9804293206165</v>
      </c>
      <c r="D6">
        <v>93.4298860076679</v>
      </c>
      <c r="E6">
        <v>94.8793426947192</v>
      </c>
    </row>
    <row r="7" spans="1:5" ht="15">
      <c r="A7" t="s">
        <v>7</v>
      </c>
      <c r="B7" t="s">
        <v>1</v>
      </c>
      <c r="C7">
        <v>0.660473280940345</v>
      </c>
      <c r="D7">
        <v>1.85731555880337</v>
      </c>
      <c r="E7">
        <v>3.05415783666639</v>
      </c>
    </row>
    <row r="8" spans="1:5" ht="15">
      <c r="A8" t="s">
        <v>8</v>
      </c>
      <c r="B8" t="s">
        <v>9</v>
      </c>
      <c r="C8">
        <v>79.7560676693716</v>
      </c>
      <c r="D8">
        <v>82.0727319039217</v>
      </c>
      <c r="E8">
        <v>84.3893961384718</v>
      </c>
    </row>
    <row r="9" spans="1:5" ht="15">
      <c r="A9" t="s">
        <v>10</v>
      </c>
      <c r="B9" t="s">
        <v>11</v>
      </c>
      <c r="C9">
        <v>0.135122432778592</v>
      </c>
      <c r="D9">
        <v>0.427332246404154</v>
      </c>
      <c r="E9">
        <v>0.719542060029716</v>
      </c>
    </row>
    <row r="10" spans="1:5" ht="15">
      <c r="A10" t="s">
        <v>12</v>
      </c>
      <c r="B10" t="s">
        <v>11</v>
      </c>
      <c r="C10">
        <v>7.70305621773975</v>
      </c>
      <c r="D10">
        <v>11.0548897781255</v>
      </c>
      <c r="E10">
        <v>14.4067233385113</v>
      </c>
    </row>
    <row r="11" spans="1:5" ht="15">
      <c r="A11" t="s">
        <v>13</v>
      </c>
      <c r="B11" t="s">
        <v>11</v>
      </c>
      <c r="C11">
        <v>6.82082740287403</v>
      </c>
      <c r="D11">
        <v>7.82748087724264</v>
      </c>
      <c r="E11">
        <v>8.83413435161125</v>
      </c>
    </row>
    <row r="12" spans="1:5" ht="15">
      <c r="A12" t="s">
        <v>14</v>
      </c>
      <c r="B12" t="s">
        <v>11</v>
      </c>
      <c r="C12">
        <v>16.979640994763</v>
      </c>
      <c r="D12">
        <v>18.9533632630898</v>
      </c>
      <c r="E12">
        <v>20.9270855314165</v>
      </c>
    </row>
    <row r="13" spans="1:5" ht="15">
      <c r="A13" t="s">
        <v>15</v>
      </c>
      <c r="B13" t="s">
        <v>11</v>
      </c>
      <c r="C13">
        <v>13.4854249709678</v>
      </c>
      <c r="D13">
        <v>14.3494087685927</v>
      </c>
      <c r="E13">
        <v>15.2133925662176</v>
      </c>
    </row>
    <row r="14" spans="1:5" ht="15">
      <c r="A14" t="s">
        <v>16</v>
      </c>
      <c r="B14" t="s">
        <v>11</v>
      </c>
      <c r="C14">
        <v>8.40529409526858</v>
      </c>
      <c r="D14">
        <v>8.73962080856571</v>
      </c>
      <c r="E14">
        <v>9.07394752186284</v>
      </c>
    </row>
    <row r="15" spans="1:5" ht="15">
      <c r="A15" t="s">
        <v>17</v>
      </c>
      <c r="B15" t="s">
        <v>11</v>
      </c>
      <c r="C15">
        <v>1356.26933383223</v>
      </c>
      <c r="D15">
        <v>1403.56503775942</v>
      </c>
      <c r="E15">
        <v>1450.8607416866</v>
      </c>
    </row>
    <row r="16" spans="1:5" ht="15">
      <c r="A16" t="s">
        <v>10</v>
      </c>
      <c r="B16" t="s">
        <v>18</v>
      </c>
      <c r="C16">
        <v>3.86499123402386</v>
      </c>
      <c r="D16">
        <v>8.1</v>
      </c>
      <c r="E16">
        <v>12.3350087659761</v>
      </c>
    </row>
    <row r="17" spans="1:5" ht="15">
      <c r="A17" t="s">
        <v>12</v>
      </c>
      <c r="B17" t="s">
        <v>18</v>
      </c>
      <c r="C17">
        <v>46.9015515696026</v>
      </c>
      <c r="D17">
        <v>61.6</v>
      </c>
      <c r="E17">
        <v>76.2984484303974</v>
      </c>
    </row>
    <row r="18" spans="1:5" ht="15">
      <c r="A18" t="s">
        <v>13</v>
      </c>
      <c r="B18" t="s">
        <v>18</v>
      </c>
      <c r="C18">
        <v>44.5144345786999</v>
      </c>
      <c r="D18">
        <v>51.5</v>
      </c>
      <c r="E18">
        <v>58.4855654213001</v>
      </c>
    </row>
    <row r="19" spans="1:5" ht="15">
      <c r="A19" t="s">
        <v>14</v>
      </c>
      <c r="B19" t="s">
        <v>18</v>
      </c>
      <c r="C19">
        <v>46.3894993682981</v>
      </c>
      <c r="D19">
        <v>48.1</v>
      </c>
      <c r="E19">
        <v>49.8105006317019</v>
      </c>
    </row>
    <row r="20" spans="1:5" ht="15">
      <c r="A20" t="s">
        <v>15</v>
      </c>
      <c r="B20" t="s">
        <v>18</v>
      </c>
      <c r="C20">
        <v>53.3194125578551</v>
      </c>
      <c r="D20">
        <v>57.85</v>
      </c>
      <c r="E20">
        <v>62.3805874421449</v>
      </c>
    </row>
    <row r="21" spans="1:5" ht="15">
      <c r="A21" t="s">
        <v>16</v>
      </c>
      <c r="B21" t="s">
        <v>18</v>
      </c>
      <c r="C21">
        <v>40.0915732676753</v>
      </c>
      <c r="D21">
        <v>48.25</v>
      </c>
      <c r="E21">
        <v>56.4084267323247</v>
      </c>
    </row>
    <row r="22" spans="1:5" ht="15">
      <c r="A22" t="s">
        <v>17</v>
      </c>
      <c r="B22" t="s">
        <v>18</v>
      </c>
      <c r="C22">
        <v>2450.24980925939</v>
      </c>
      <c r="D22">
        <v>2520.5</v>
      </c>
      <c r="E22">
        <v>2590.75019074061</v>
      </c>
    </row>
    <row r="23" spans="1:5" ht="15">
      <c r="A23" t="s">
        <v>19</v>
      </c>
      <c r="B23" t="s">
        <v>18</v>
      </c>
      <c r="C23">
        <v>120</v>
      </c>
      <c r="D23">
        <v>120</v>
      </c>
      <c r="E23">
        <v>120</v>
      </c>
    </row>
    <row r="24" spans="1:5" ht="15">
      <c r="A24" t="s">
        <v>20</v>
      </c>
      <c r="B24" t="s">
        <v>18</v>
      </c>
      <c r="C24">
        <v>50</v>
      </c>
      <c r="D24">
        <v>50</v>
      </c>
      <c r="E24">
        <v>50</v>
      </c>
    </row>
    <row r="25" spans="1:5" ht="15">
      <c r="A25" t="s">
        <v>12</v>
      </c>
      <c r="B25" t="s">
        <v>21</v>
      </c>
      <c r="C25">
        <v>694.871225730797</v>
      </c>
      <c r="D25">
        <v>745.3</v>
      </c>
      <c r="E25">
        <v>795.728774269203</v>
      </c>
    </row>
    <row r="26" spans="1:5" ht="15">
      <c r="A26" t="s">
        <v>13</v>
      </c>
      <c r="B26" t="s">
        <v>21</v>
      </c>
      <c r="C26">
        <v>2015.0248563432</v>
      </c>
      <c r="D26">
        <v>2049.55</v>
      </c>
      <c r="E26">
        <v>2084.0751436568</v>
      </c>
    </row>
    <row r="27" spans="1:5" ht="15">
      <c r="A27" t="s">
        <v>14</v>
      </c>
      <c r="B27" t="s">
        <v>21</v>
      </c>
      <c r="C27">
        <v>1243.26867187431</v>
      </c>
      <c r="D27">
        <v>1264.7</v>
      </c>
      <c r="E27">
        <v>1286.13132812569</v>
      </c>
    </row>
    <row r="28" spans="1:5" ht="15">
      <c r="A28" t="s">
        <v>10</v>
      </c>
      <c r="B28" t="s">
        <v>21</v>
      </c>
      <c r="C28">
        <v>4.80230890445567</v>
      </c>
      <c r="D28">
        <v>11</v>
      </c>
      <c r="E28">
        <v>17.1976910955443</v>
      </c>
    </row>
    <row r="29" spans="1:5" ht="15">
      <c r="A29" t="s">
        <v>15</v>
      </c>
      <c r="B29" t="s">
        <v>21</v>
      </c>
      <c r="C29">
        <v>1989.29724790374</v>
      </c>
      <c r="D29">
        <v>2016.35</v>
      </c>
      <c r="E29">
        <v>2043.40275209626</v>
      </c>
    </row>
    <row r="30" spans="1:5" ht="15">
      <c r="A30" t="s">
        <v>16</v>
      </c>
      <c r="B30" t="s">
        <v>21</v>
      </c>
      <c r="C30">
        <v>3335.18647938024</v>
      </c>
      <c r="D30">
        <v>3371.95</v>
      </c>
      <c r="E30">
        <v>3408.71352061976</v>
      </c>
    </row>
    <row r="31" spans="1:5" ht="15">
      <c r="A31" t="s">
        <v>17</v>
      </c>
      <c r="B31" t="s">
        <v>21</v>
      </c>
      <c r="C31">
        <v>3338.88509163803</v>
      </c>
      <c r="D31">
        <v>3375.5</v>
      </c>
      <c r="E31">
        <v>3412.11490836197</v>
      </c>
    </row>
    <row r="32" spans="1:5" ht="15">
      <c r="A32" t="s">
        <v>19</v>
      </c>
      <c r="B32" t="s">
        <v>21</v>
      </c>
      <c r="C32">
        <v>1261.98370443104</v>
      </c>
      <c r="D32">
        <v>1266.1</v>
      </c>
      <c r="E32">
        <v>1270.21629556896</v>
      </c>
    </row>
    <row r="33" spans="1:5" ht="15">
      <c r="A33" t="s">
        <v>12</v>
      </c>
      <c r="B33" t="s">
        <v>22</v>
      </c>
      <c r="C33">
        <v>65.3146328789486</v>
      </c>
      <c r="D33">
        <v>84.6413001747344</v>
      </c>
      <c r="E33">
        <v>103.96796747052</v>
      </c>
    </row>
    <row r="34" spans="1:5" ht="15">
      <c r="A34" t="s">
        <v>15</v>
      </c>
      <c r="B34" t="s">
        <v>22</v>
      </c>
      <c r="C34">
        <v>39.5481426103641</v>
      </c>
      <c r="D34">
        <v>41.776035257708</v>
      </c>
      <c r="E34">
        <v>44.0039279050519</v>
      </c>
    </row>
    <row r="35" spans="1:5" ht="15">
      <c r="A35" t="s">
        <v>10</v>
      </c>
      <c r="B35" t="s">
        <v>22</v>
      </c>
      <c r="C35">
        <v>84.980947693045</v>
      </c>
      <c r="D35">
        <v>142.796823187466</v>
      </c>
      <c r="E35">
        <v>200.612698681887</v>
      </c>
    </row>
    <row r="36" spans="1:5" ht="15">
      <c r="A36" t="s">
        <v>16</v>
      </c>
      <c r="B36" t="s">
        <v>22</v>
      </c>
      <c r="C36">
        <v>14.5743678852598</v>
      </c>
      <c r="D36">
        <v>15.2102778593513</v>
      </c>
      <c r="E36">
        <v>15.8461878334427</v>
      </c>
    </row>
    <row r="37" spans="1:5" ht="15">
      <c r="A37" t="s">
        <v>17</v>
      </c>
      <c r="B37" t="s">
        <v>22</v>
      </c>
      <c r="C37">
        <v>2439.60844469167</v>
      </c>
      <c r="D37">
        <v>2519.34116519654</v>
      </c>
      <c r="E37">
        <v>2599.07388570142</v>
      </c>
    </row>
    <row r="38" spans="1:5" ht="15">
      <c r="A38" t="s">
        <v>19</v>
      </c>
      <c r="B38" t="s">
        <v>22</v>
      </c>
      <c r="C38">
        <v>550.742660234897</v>
      </c>
      <c r="D38">
        <v>552.522170936889</v>
      </c>
      <c r="E38">
        <v>554.30168163888</v>
      </c>
    </row>
    <row r="39" spans="1:5" ht="15">
      <c r="A39" t="s">
        <v>20</v>
      </c>
      <c r="B39" t="s">
        <v>22</v>
      </c>
      <c r="C39">
        <v>434.41684460842</v>
      </c>
      <c r="D39">
        <v>438.90925262495</v>
      </c>
      <c r="E39">
        <v>443.40166064148</v>
      </c>
    </row>
    <row r="40" spans="1:5" ht="15">
      <c r="A40" t="s">
        <v>12</v>
      </c>
      <c r="B40" t="s">
        <v>23</v>
      </c>
      <c r="C40">
        <v>361.052855644914</v>
      </c>
      <c r="D40">
        <v>389.354592998957</v>
      </c>
      <c r="E40">
        <v>417.656330353</v>
      </c>
    </row>
    <row r="41" spans="1:5" ht="15">
      <c r="A41" t="s">
        <v>13</v>
      </c>
      <c r="B41" t="s">
        <v>23</v>
      </c>
      <c r="C41">
        <v>208.22917799218</v>
      </c>
      <c r="D41">
        <v>246.833157941021</v>
      </c>
      <c r="E41">
        <v>285.437137889862</v>
      </c>
    </row>
    <row r="42" spans="1:5" ht="15">
      <c r="A42" t="s">
        <v>10</v>
      </c>
      <c r="B42" t="s">
        <v>23</v>
      </c>
      <c r="C42">
        <v>95.7979174914008</v>
      </c>
      <c r="D42">
        <v>164.389097650399</v>
      </c>
      <c r="E42">
        <v>232.980277809397</v>
      </c>
    </row>
    <row r="43" spans="1:5" ht="15">
      <c r="A43" t="s">
        <v>15</v>
      </c>
      <c r="B43" t="s">
        <v>23</v>
      </c>
      <c r="C43">
        <v>310.900140350885</v>
      </c>
      <c r="D43">
        <v>314.656877947896</v>
      </c>
      <c r="E43">
        <v>318.413615544907</v>
      </c>
    </row>
    <row r="44" spans="1:5" ht="15">
      <c r="A44" t="s">
        <v>16</v>
      </c>
      <c r="B44" t="s">
        <v>23</v>
      </c>
      <c r="C44">
        <v>232.132029940975</v>
      </c>
      <c r="D44">
        <v>239.40655638369</v>
      </c>
      <c r="E44">
        <v>246.681082826404</v>
      </c>
    </row>
    <row r="45" spans="1:5" ht="15">
      <c r="A45" t="s">
        <v>17</v>
      </c>
      <c r="B45" t="s">
        <v>23</v>
      </c>
      <c r="C45">
        <v>4255.0934164676</v>
      </c>
      <c r="D45">
        <v>4324.87029959958</v>
      </c>
      <c r="E45">
        <v>4394.64718273156</v>
      </c>
    </row>
    <row r="46" spans="1:5" ht="15">
      <c r="A46" t="s">
        <v>19</v>
      </c>
      <c r="B46" t="s">
        <v>23</v>
      </c>
      <c r="C46">
        <v>669.840289772992</v>
      </c>
      <c r="D46">
        <v>671.676531628115</v>
      </c>
      <c r="E46">
        <v>673.512773483239</v>
      </c>
    </row>
    <row r="47" spans="1:5" ht="15">
      <c r="A47" t="s">
        <v>20</v>
      </c>
      <c r="B47" t="s">
        <v>23</v>
      </c>
      <c r="C47">
        <v>614.467601124812</v>
      </c>
      <c r="D47">
        <v>616.859034459691</v>
      </c>
      <c r="E47">
        <v>619.250467794569</v>
      </c>
    </row>
    <row r="48" spans="1:5" ht="15">
      <c r="A48" t="s">
        <v>24</v>
      </c>
      <c r="B48" t="s">
        <v>25</v>
      </c>
      <c r="C48">
        <v>1789.16570055269</v>
      </c>
      <c r="D48">
        <v>1806.5</v>
      </c>
      <c r="E48">
        <v>1823.83429944731</v>
      </c>
    </row>
    <row r="49" spans="1:5" ht="15">
      <c r="A49" t="s">
        <v>24</v>
      </c>
      <c r="B49" t="s">
        <v>26</v>
      </c>
      <c r="C49">
        <v>36.6255715946235</v>
      </c>
      <c r="D49">
        <v>37.4760453171033</v>
      </c>
      <c r="E49">
        <v>38.3265190395831</v>
      </c>
    </row>
    <row r="50" spans="1:5" ht="15">
      <c r="A50" t="s">
        <v>24</v>
      </c>
      <c r="B50" t="s">
        <v>27</v>
      </c>
      <c r="C50">
        <v>61.0654703099657</v>
      </c>
      <c r="D50">
        <v>61.7019879650355</v>
      </c>
      <c r="E50">
        <v>62.3385056201053</v>
      </c>
    </row>
    <row r="51" spans="1:5" ht="15">
      <c r="A51" t="s">
        <v>24</v>
      </c>
      <c r="B51" t="s">
        <v>28</v>
      </c>
      <c r="C51">
        <v>0.401234657605447</v>
      </c>
      <c r="D51">
        <v>0.821966717861184</v>
      </c>
      <c r="E51">
        <v>1.24269877811692</v>
      </c>
    </row>
    <row r="52" spans="1:5" ht="15">
      <c r="A52" t="s">
        <v>29</v>
      </c>
      <c r="B52" t="s">
        <v>28</v>
      </c>
      <c r="C52">
        <v>0.472592050666166</v>
      </c>
      <c r="D52">
        <v>1.04831075578619</v>
      </c>
      <c r="E52">
        <v>1.62402946090621</v>
      </c>
    </row>
    <row r="53" spans="1:5" ht="15">
      <c r="A53" t="s">
        <v>29</v>
      </c>
      <c r="B53" t="s">
        <v>27</v>
      </c>
      <c r="C53">
        <v>62.0700213162526</v>
      </c>
      <c r="D53">
        <v>62.8438172896788</v>
      </c>
      <c r="E53">
        <v>63.6176132631049</v>
      </c>
    </row>
    <row r="54" spans="1:5" ht="15">
      <c r="A54" t="s">
        <v>29</v>
      </c>
      <c r="B54" t="s">
        <v>26</v>
      </c>
      <c r="C54">
        <v>35.0276917288418</v>
      </c>
      <c r="D54">
        <v>36.1078719545351</v>
      </c>
      <c r="E54">
        <v>37.1880521802283</v>
      </c>
    </row>
    <row r="55" spans="1:5" ht="15">
      <c r="A55" t="s">
        <v>29</v>
      </c>
      <c r="B55" t="s">
        <v>25</v>
      </c>
      <c r="C55">
        <v>1615.57506387978</v>
      </c>
      <c r="D55">
        <v>1635.3</v>
      </c>
      <c r="E55">
        <v>1655.02493612022</v>
      </c>
    </row>
    <row r="56" spans="1:5" ht="15">
      <c r="A56" t="s">
        <v>30</v>
      </c>
      <c r="B56" t="s">
        <v>25</v>
      </c>
      <c r="C56">
        <v>1361.74210100658</v>
      </c>
      <c r="D56">
        <v>1373.75</v>
      </c>
      <c r="E56">
        <v>1385.75789899342</v>
      </c>
    </row>
    <row r="57" spans="1:5" ht="15">
      <c r="A57" t="s">
        <v>30</v>
      </c>
      <c r="B57" t="s">
        <v>26</v>
      </c>
      <c r="C57">
        <v>32.2466636433344</v>
      </c>
      <c r="D57">
        <v>33.4845012073452</v>
      </c>
      <c r="E57">
        <v>34.722338771356</v>
      </c>
    </row>
    <row r="58" spans="1:5" ht="15">
      <c r="A58" t="s">
        <v>30</v>
      </c>
      <c r="B58" t="s">
        <v>27</v>
      </c>
      <c r="C58">
        <v>64.0668497000025</v>
      </c>
      <c r="D58">
        <v>64.4957613645961</v>
      </c>
      <c r="E58">
        <v>64.9246730291898</v>
      </c>
    </row>
    <row r="59" spans="1:5" ht="15">
      <c r="A59" t="s">
        <v>30</v>
      </c>
      <c r="B59" t="s">
        <v>28</v>
      </c>
      <c r="C59">
        <v>0.945126103087672</v>
      </c>
      <c r="D59">
        <v>2.01973742805865</v>
      </c>
      <c r="E59">
        <v>3.09434875302963</v>
      </c>
    </row>
    <row r="60" spans="1:5" ht="15">
      <c r="A60" t="s">
        <v>31</v>
      </c>
      <c r="B60" t="s">
        <v>25</v>
      </c>
      <c r="C60">
        <v>0</v>
      </c>
      <c r="D60">
        <v>0</v>
      </c>
      <c r="E60">
        <v>0</v>
      </c>
    </row>
    <row r="61" spans="1:5" ht="15">
      <c r="A61" t="s">
        <v>31</v>
      </c>
      <c r="B61" t="s">
        <v>26</v>
      </c>
      <c r="C61">
        <v>100</v>
      </c>
      <c r="D61">
        <v>100</v>
      </c>
      <c r="E61">
        <v>100</v>
      </c>
    </row>
    <row r="62" spans="1:5" ht="15">
      <c r="A62" t="s">
        <v>31</v>
      </c>
      <c r="B62" t="s">
        <v>27</v>
      </c>
      <c r="C62">
        <v>0</v>
      </c>
      <c r="D62">
        <v>0</v>
      </c>
      <c r="E62">
        <v>0</v>
      </c>
    </row>
    <row r="63" spans="1:5" ht="15">
      <c r="A63" t="s">
        <v>31</v>
      </c>
      <c r="B63" t="s">
        <v>28</v>
      </c>
      <c r="C63">
        <v>0</v>
      </c>
      <c r="D63">
        <v>0</v>
      </c>
      <c r="E63">
        <v>0</v>
      </c>
    </row>
    <row r="64" spans="1:5" ht="15">
      <c r="A64" t="s">
        <v>19</v>
      </c>
      <c r="B64" t="s">
        <v>32</v>
      </c>
      <c r="C64">
        <v>108.579581768409</v>
      </c>
      <c r="D64">
        <v>109.8</v>
      </c>
      <c r="E64">
        <v>111.020418231591</v>
      </c>
    </row>
    <row r="65" spans="1:5" ht="15">
      <c r="A65" t="s">
        <v>20</v>
      </c>
      <c r="B65" t="s">
        <v>32</v>
      </c>
      <c r="C65">
        <v>14.2845102208422</v>
      </c>
      <c r="D65">
        <v>18.75</v>
      </c>
      <c r="E65">
        <v>23.2154897791578</v>
      </c>
    </row>
    <row r="66" spans="1:5" ht="15">
      <c r="A66" t="s">
        <v>19</v>
      </c>
      <c r="B66" t="s">
        <v>11</v>
      </c>
      <c r="C66">
        <v>118.942546425912</v>
      </c>
      <c r="D66">
        <v>118.968184565353</v>
      </c>
      <c r="E66">
        <v>118.993822704794</v>
      </c>
    </row>
    <row r="67" spans="1:5" ht="15">
      <c r="A67" t="s">
        <v>20</v>
      </c>
      <c r="B67" t="s">
        <v>11</v>
      </c>
      <c r="C67">
        <v>47.1192386126819</v>
      </c>
      <c r="D67">
        <v>47.5164979592907</v>
      </c>
      <c r="E67">
        <v>47.9137573058996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00390625" style="0" bestFit="1" customWidth="1"/>
    <col min="2" max="2" width="29.28125" style="0" bestFit="1" customWidth="1"/>
    <col min="3" max="5" width="12.00390625" style="0" bestFit="1" customWidth="1"/>
  </cols>
  <sheetData>
    <row r="1" spans="1:5" ht="15">
      <c r="A1" t="s">
        <v>0</v>
      </c>
      <c r="B1" t="s">
        <v>1</v>
      </c>
      <c r="C1">
        <v>90.6775794605586</v>
      </c>
      <c r="D1">
        <v>91.3318994391566</v>
      </c>
      <c r="E1">
        <v>91.9862194177546</v>
      </c>
    </row>
    <row r="2" spans="1:5" ht="15">
      <c r="A2" t="s">
        <v>2</v>
      </c>
      <c r="B2" t="s">
        <v>1</v>
      </c>
      <c r="C2">
        <v>74.6533426153724</v>
      </c>
      <c r="D2">
        <v>76.4336118985697</v>
      </c>
      <c r="E2">
        <v>78.213881181767</v>
      </c>
    </row>
    <row r="3" spans="1:5" ht="15">
      <c r="A3" t="s">
        <v>3</v>
      </c>
      <c r="B3" t="s">
        <v>1</v>
      </c>
      <c r="C3">
        <v>88.67070391785</v>
      </c>
      <c r="D3">
        <v>89.5661375000292</v>
      </c>
      <c r="E3">
        <v>90.4615710822084</v>
      </c>
    </row>
    <row r="4" spans="1:5" ht="15">
      <c r="A4" t="s">
        <v>4</v>
      </c>
      <c r="B4" t="s">
        <v>1</v>
      </c>
      <c r="C4">
        <v>68.9726009504242</v>
      </c>
      <c r="D4">
        <v>69.3574629165497</v>
      </c>
      <c r="E4">
        <v>69.7423248826751</v>
      </c>
    </row>
    <row r="5" spans="1:5" ht="15">
      <c r="A5" t="s">
        <v>5</v>
      </c>
      <c r="B5" t="s">
        <v>1</v>
      </c>
      <c r="C5">
        <v>69.8765108389182</v>
      </c>
      <c r="D5">
        <v>70.3940909971671</v>
      </c>
      <c r="E5">
        <v>70.9116711554161</v>
      </c>
    </row>
    <row r="6" spans="1:5" ht="15">
      <c r="A6" t="s">
        <v>6</v>
      </c>
      <c r="B6" t="s">
        <v>1</v>
      </c>
      <c r="C6">
        <v>91.0429324076136</v>
      </c>
      <c r="D6">
        <v>92.6178103692414</v>
      </c>
      <c r="E6">
        <v>94.1926883308692</v>
      </c>
    </row>
    <row r="7" spans="1:5" ht="15">
      <c r="A7" t="s">
        <v>7</v>
      </c>
      <c r="B7" t="s">
        <v>1</v>
      </c>
      <c r="C7">
        <v>0.572389952536777</v>
      </c>
      <c r="D7">
        <v>1.9054220871405</v>
      </c>
      <c r="E7">
        <v>3.23845422174423</v>
      </c>
    </row>
    <row r="8" spans="1:5" ht="15">
      <c r="A8" t="s">
        <v>8</v>
      </c>
      <c r="B8" t="s">
        <v>9</v>
      </c>
      <c r="C8">
        <v>77.8982820176278</v>
      </c>
      <c r="D8">
        <v>80.6581532984129</v>
      </c>
      <c r="E8">
        <v>83.4180245791981</v>
      </c>
    </row>
    <row r="9" spans="1:5" ht="15">
      <c r="A9" t="s">
        <v>10</v>
      </c>
      <c r="B9" t="s">
        <v>11</v>
      </c>
      <c r="C9">
        <v>0.126646504361959</v>
      </c>
      <c r="D9">
        <v>0.47396036693529</v>
      </c>
      <c r="E9">
        <v>0.821274229508621</v>
      </c>
    </row>
    <row r="10" spans="1:5" ht="15">
      <c r="A10" t="s">
        <v>12</v>
      </c>
      <c r="B10" t="s">
        <v>11</v>
      </c>
      <c r="C10">
        <v>9.09344154387272</v>
      </c>
      <c r="D10">
        <v>11.746917174027</v>
      </c>
      <c r="E10">
        <v>14.4003928041813</v>
      </c>
    </row>
    <row r="11" spans="1:5" ht="15">
      <c r="A11" t="s">
        <v>13</v>
      </c>
      <c r="B11" t="s">
        <v>11</v>
      </c>
      <c r="C11">
        <v>6.76471076901538</v>
      </c>
      <c r="D11">
        <v>7.90744093047778</v>
      </c>
      <c r="E11">
        <v>9.05017109194018</v>
      </c>
    </row>
    <row r="12" spans="1:5" ht="15">
      <c r="A12" t="s">
        <v>14</v>
      </c>
      <c r="B12" t="s">
        <v>11</v>
      </c>
      <c r="C12">
        <v>16.126348258794</v>
      </c>
      <c r="D12">
        <v>18.2145930030546</v>
      </c>
      <c r="E12">
        <v>20.3028377473151</v>
      </c>
    </row>
    <row r="13" spans="1:5" ht="15">
      <c r="A13" t="s">
        <v>15</v>
      </c>
      <c r="B13" t="s">
        <v>11</v>
      </c>
      <c r="C13">
        <v>13.565010056513</v>
      </c>
      <c r="D13">
        <v>14.4120841842348</v>
      </c>
      <c r="E13">
        <v>15.2591583119566</v>
      </c>
    </row>
    <row r="14" spans="1:5" ht="15">
      <c r="A14" t="s">
        <v>16</v>
      </c>
      <c r="B14" t="s">
        <v>11</v>
      </c>
      <c r="C14">
        <v>8.21745317093565</v>
      </c>
      <c r="D14">
        <v>8.54671321280233</v>
      </c>
      <c r="E14">
        <v>8.87597325466901</v>
      </c>
    </row>
    <row r="15" spans="1:5" ht="15">
      <c r="A15" t="s">
        <v>17</v>
      </c>
      <c r="B15" t="s">
        <v>11</v>
      </c>
      <c r="C15">
        <v>1324.11514568855</v>
      </c>
      <c r="D15">
        <v>1373.70021106727</v>
      </c>
      <c r="E15">
        <v>1423.28527644599</v>
      </c>
    </row>
    <row r="16" spans="1:5" ht="15">
      <c r="A16" t="s">
        <v>10</v>
      </c>
      <c r="B16" t="s">
        <v>18</v>
      </c>
      <c r="C16">
        <v>3.26949551124587</v>
      </c>
      <c r="D16">
        <v>8.25</v>
      </c>
      <c r="E16">
        <v>13.2305044887541</v>
      </c>
    </row>
    <row r="17" spans="1:5" ht="15">
      <c r="A17" t="s">
        <v>12</v>
      </c>
      <c r="B17" t="s">
        <v>18</v>
      </c>
      <c r="C17">
        <v>49.412880574636</v>
      </c>
      <c r="D17">
        <v>61.7</v>
      </c>
      <c r="E17">
        <v>73.987119425364</v>
      </c>
    </row>
    <row r="18" spans="1:5" ht="15">
      <c r="A18" t="s">
        <v>13</v>
      </c>
      <c r="B18" t="s">
        <v>18</v>
      </c>
      <c r="C18">
        <v>44.6871165892203</v>
      </c>
      <c r="D18">
        <v>50.6</v>
      </c>
      <c r="E18">
        <v>56.5128834107797</v>
      </c>
    </row>
    <row r="19" spans="1:5" ht="15">
      <c r="A19" t="s">
        <v>14</v>
      </c>
      <c r="B19" t="s">
        <v>18</v>
      </c>
      <c r="C19">
        <v>44.5678504391419</v>
      </c>
      <c r="D19">
        <v>46.9</v>
      </c>
      <c r="E19">
        <v>49.2321495608581</v>
      </c>
    </row>
    <row r="20" spans="1:5" ht="15">
      <c r="A20" t="s">
        <v>15</v>
      </c>
      <c r="B20" t="s">
        <v>18</v>
      </c>
      <c r="C20">
        <v>54.5530338966953</v>
      </c>
      <c r="D20">
        <v>59.2</v>
      </c>
      <c r="E20">
        <v>63.8469661033047</v>
      </c>
    </row>
    <row r="21" spans="1:5" ht="15">
      <c r="A21" t="s">
        <v>16</v>
      </c>
      <c r="B21" t="s">
        <v>18</v>
      </c>
      <c r="C21">
        <v>40.3547957261695</v>
      </c>
      <c r="D21">
        <v>48.75</v>
      </c>
      <c r="E21">
        <v>57.1452042738305</v>
      </c>
    </row>
    <row r="22" spans="1:5" ht="15">
      <c r="A22" t="s">
        <v>17</v>
      </c>
      <c r="B22" t="s">
        <v>18</v>
      </c>
      <c r="C22">
        <v>2407.37802768989</v>
      </c>
      <c r="D22">
        <v>2476.5</v>
      </c>
      <c r="E22">
        <v>2545.62197231011</v>
      </c>
    </row>
    <row r="23" spans="1:5" ht="15">
      <c r="A23" t="s">
        <v>19</v>
      </c>
      <c r="B23" t="s">
        <v>18</v>
      </c>
      <c r="C23">
        <v>120</v>
      </c>
      <c r="D23">
        <v>120</v>
      </c>
      <c r="E23">
        <v>120</v>
      </c>
    </row>
    <row r="24" spans="1:5" ht="15">
      <c r="A24" t="s">
        <v>20</v>
      </c>
      <c r="B24" t="s">
        <v>18</v>
      </c>
      <c r="C24">
        <v>50</v>
      </c>
      <c r="D24">
        <v>50</v>
      </c>
      <c r="E24">
        <v>50</v>
      </c>
    </row>
    <row r="25" spans="1:5" ht="15">
      <c r="A25" t="s">
        <v>12</v>
      </c>
      <c r="B25" t="s">
        <v>21</v>
      </c>
      <c r="C25">
        <v>737.186898714218</v>
      </c>
      <c r="D25">
        <v>785.1</v>
      </c>
      <c r="E25">
        <v>833.013101285782</v>
      </c>
    </row>
    <row r="26" spans="1:5" ht="15">
      <c r="A26" t="s">
        <v>13</v>
      </c>
      <c r="B26" t="s">
        <v>21</v>
      </c>
      <c r="C26">
        <v>2000.46040782718</v>
      </c>
      <c r="D26">
        <v>2032.2</v>
      </c>
      <c r="E26">
        <v>2063.93959217282</v>
      </c>
    </row>
    <row r="27" spans="1:5" ht="15">
      <c r="A27" t="s">
        <v>14</v>
      </c>
      <c r="B27" t="s">
        <v>21</v>
      </c>
      <c r="C27">
        <v>1229.34079080707</v>
      </c>
      <c r="D27">
        <v>1251.55</v>
      </c>
      <c r="E27">
        <v>1273.75920919293</v>
      </c>
    </row>
    <row r="28" spans="1:5" ht="15">
      <c r="A28" t="s">
        <v>10</v>
      </c>
      <c r="B28" t="s">
        <v>21</v>
      </c>
      <c r="C28">
        <v>3.97010526315989</v>
      </c>
      <c r="D28">
        <v>10.9</v>
      </c>
      <c r="E28">
        <v>17.8298947368401</v>
      </c>
    </row>
    <row r="29" spans="1:5" ht="15">
      <c r="A29" t="s">
        <v>15</v>
      </c>
      <c r="B29" t="s">
        <v>21</v>
      </c>
      <c r="C29">
        <v>1972.89204881289</v>
      </c>
      <c r="D29">
        <v>1998.05</v>
      </c>
      <c r="E29">
        <v>2023.20795118711</v>
      </c>
    </row>
    <row r="30" spans="1:5" ht="15">
      <c r="A30" t="s">
        <v>16</v>
      </c>
      <c r="B30" t="s">
        <v>21</v>
      </c>
      <c r="C30">
        <v>3324.22032682156</v>
      </c>
      <c r="D30">
        <v>3355.5</v>
      </c>
      <c r="E30">
        <v>3386.77967317844</v>
      </c>
    </row>
    <row r="31" spans="1:5" ht="15">
      <c r="A31" t="s">
        <v>17</v>
      </c>
      <c r="B31" t="s">
        <v>21</v>
      </c>
      <c r="C31">
        <v>3324.79283029748</v>
      </c>
      <c r="D31">
        <v>3356</v>
      </c>
      <c r="E31">
        <v>3387.20716970252</v>
      </c>
    </row>
    <row r="32" spans="1:5" ht="15">
      <c r="A32" t="s">
        <v>19</v>
      </c>
      <c r="B32" t="s">
        <v>21</v>
      </c>
      <c r="C32">
        <v>1261.9489257317</v>
      </c>
      <c r="D32">
        <v>1266.05</v>
      </c>
      <c r="E32">
        <v>1270.1510742683</v>
      </c>
    </row>
    <row r="33" spans="1:5" ht="15">
      <c r="A33" t="s">
        <v>12</v>
      </c>
      <c r="B33" t="s">
        <v>22</v>
      </c>
      <c r="C33">
        <v>71.3416895843054</v>
      </c>
      <c r="D33">
        <v>86.0887197524445</v>
      </c>
      <c r="E33">
        <v>100.835749920584</v>
      </c>
    </row>
    <row r="34" spans="1:5" ht="15">
      <c r="A34" t="s">
        <v>15</v>
      </c>
      <c r="B34" t="s">
        <v>22</v>
      </c>
      <c r="C34">
        <v>40.162373442211</v>
      </c>
      <c r="D34">
        <v>42.3616729996813</v>
      </c>
      <c r="E34">
        <v>44.5609725571515</v>
      </c>
    </row>
    <row r="35" spans="1:5" ht="15">
      <c r="A35" t="s">
        <v>10</v>
      </c>
      <c r="B35" t="s">
        <v>22</v>
      </c>
      <c r="C35">
        <v>61.6772451778925</v>
      </c>
      <c r="D35">
        <v>123.286381347634</v>
      </c>
      <c r="E35">
        <v>184.895517517376</v>
      </c>
    </row>
    <row r="36" spans="1:5" ht="15">
      <c r="A36" t="s">
        <v>16</v>
      </c>
      <c r="B36" t="s">
        <v>22</v>
      </c>
      <c r="C36">
        <v>14.3378716332514</v>
      </c>
      <c r="D36">
        <v>14.9001685898314</v>
      </c>
      <c r="E36">
        <v>15.4624655464114</v>
      </c>
    </row>
    <row r="37" spans="1:5" ht="15">
      <c r="A37" t="s">
        <v>17</v>
      </c>
      <c r="B37" t="s">
        <v>22</v>
      </c>
      <c r="C37">
        <v>2401.01301479202</v>
      </c>
      <c r="D37">
        <v>2483.12211194414</v>
      </c>
      <c r="E37">
        <v>2565.23120909626</v>
      </c>
    </row>
    <row r="38" spans="1:5" ht="15">
      <c r="A38" t="s">
        <v>19</v>
      </c>
      <c r="B38" t="s">
        <v>22</v>
      </c>
      <c r="C38">
        <v>550.746769759674</v>
      </c>
      <c r="D38">
        <v>552.507972443363</v>
      </c>
      <c r="E38">
        <v>554.269175127052</v>
      </c>
    </row>
    <row r="39" spans="1:5" ht="15">
      <c r="A39" t="s">
        <v>20</v>
      </c>
      <c r="B39" t="s">
        <v>22</v>
      </c>
      <c r="C39">
        <v>436.237204813985</v>
      </c>
      <c r="D39">
        <v>440.452531106265</v>
      </c>
      <c r="E39">
        <v>444.667857398545</v>
      </c>
    </row>
    <row r="40" spans="1:5" ht="15">
      <c r="A40" t="s">
        <v>12</v>
      </c>
      <c r="B40" t="s">
        <v>23</v>
      </c>
      <c r="C40">
        <v>362.603522797458</v>
      </c>
      <c r="D40">
        <v>386.592525891942</v>
      </c>
      <c r="E40">
        <v>410.581528986427</v>
      </c>
    </row>
    <row r="41" spans="1:5" ht="15">
      <c r="A41" t="s">
        <v>13</v>
      </c>
      <c r="B41" t="s">
        <v>23</v>
      </c>
      <c r="C41">
        <v>209.226465484534</v>
      </c>
      <c r="D41">
        <v>247.621327945648</v>
      </c>
      <c r="E41">
        <v>286.016190406761</v>
      </c>
    </row>
    <row r="42" spans="1:5" ht="15">
      <c r="A42" t="s">
        <v>10</v>
      </c>
      <c r="B42" t="s">
        <v>23</v>
      </c>
      <c r="C42">
        <v>71.0838588110917</v>
      </c>
      <c r="D42">
        <v>147.299058711803</v>
      </c>
      <c r="E42">
        <v>223.514258612513</v>
      </c>
    </row>
    <row r="43" spans="1:5" ht="15">
      <c r="A43" t="s">
        <v>15</v>
      </c>
      <c r="B43" t="s">
        <v>23</v>
      </c>
      <c r="C43">
        <v>311.385191454259</v>
      </c>
      <c r="D43">
        <v>315.09022432047</v>
      </c>
      <c r="E43">
        <v>318.79525718668</v>
      </c>
    </row>
    <row r="44" spans="1:5" ht="15">
      <c r="A44" t="s">
        <v>16</v>
      </c>
      <c r="B44" t="s">
        <v>23</v>
      </c>
      <c r="C44">
        <v>236.043978502666</v>
      </c>
      <c r="D44">
        <v>246.393237306098</v>
      </c>
      <c r="E44">
        <v>256.74249610953</v>
      </c>
    </row>
    <row r="45" spans="1:5" ht="15">
      <c r="A45" t="s">
        <v>17</v>
      </c>
      <c r="B45" t="s">
        <v>23</v>
      </c>
      <c r="C45">
        <v>4173.93302512437</v>
      </c>
      <c r="D45">
        <v>4264.00847313598</v>
      </c>
      <c r="E45">
        <v>4354.08392114759</v>
      </c>
    </row>
    <row r="46" spans="1:5" ht="15">
      <c r="A46" t="s">
        <v>19</v>
      </c>
      <c r="B46" t="s">
        <v>23</v>
      </c>
      <c r="C46">
        <v>669.891049488298</v>
      </c>
      <c r="D46">
        <v>671.771832475217</v>
      </c>
      <c r="E46">
        <v>673.652615462137</v>
      </c>
    </row>
    <row r="47" spans="1:5" ht="15">
      <c r="A47" t="s">
        <v>20</v>
      </c>
      <c r="B47" t="s">
        <v>23</v>
      </c>
      <c r="C47">
        <v>614.396620711227</v>
      </c>
      <c r="D47">
        <v>616.654557248615</v>
      </c>
      <c r="E47">
        <v>618.912493786003</v>
      </c>
    </row>
    <row r="48" spans="1:5" ht="15">
      <c r="A48" t="s">
        <v>24</v>
      </c>
      <c r="B48" t="s">
        <v>25</v>
      </c>
      <c r="C48">
        <v>1796.28319830857</v>
      </c>
      <c r="D48">
        <v>1817.25</v>
      </c>
      <c r="E48">
        <v>1838.21680169143</v>
      </c>
    </row>
    <row r="49" spans="1:5" ht="15">
      <c r="A49" t="s">
        <v>24</v>
      </c>
      <c r="B49" t="s">
        <v>26</v>
      </c>
      <c r="C49">
        <v>35.5437099950671</v>
      </c>
      <c r="D49">
        <v>36.7277899137633</v>
      </c>
      <c r="E49">
        <v>37.9118698324595</v>
      </c>
    </row>
    <row r="50" spans="1:5" ht="15">
      <c r="A50" t="s">
        <v>24</v>
      </c>
      <c r="B50" t="s">
        <v>27</v>
      </c>
      <c r="C50">
        <v>61.1429168761828</v>
      </c>
      <c r="D50">
        <v>61.86463275152</v>
      </c>
      <c r="E50">
        <v>62.5863486268573</v>
      </c>
    </row>
    <row r="51" spans="1:5" ht="15">
      <c r="A51" t="s">
        <v>24</v>
      </c>
      <c r="B51" t="s">
        <v>28</v>
      </c>
      <c r="C51">
        <v>0.756767804100196</v>
      </c>
      <c r="D51">
        <v>1.40757733471669</v>
      </c>
      <c r="E51">
        <v>2.05838686533318</v>
      </c>
    </row>
    <row r="52" spans="1:5" ht="15">
      <c r="A52" t="s">
        <v>29</v>
      </c>
      <c r="B52" t="s">
        <v>28</v>
      </c>
      <c r="C52">
        <v>0.543537407351517</v>
      </c>
      <c r="D52">
        <v>1.36576406543777</v>
      </c>
      <c r="E52">
        <v>2.18799072352403</v>
      </c>
    </row>
    <row r="53" spans="1:5" ht="15">
      <c r="A53" t="s">
        <v>29</v>
      </c>
      <c r="B53" t="s">
        <v>27</v>
      </c>
      <c r="C53">
        <v>62.0031860762833</v>
      </c>
      <c r="D53">
        <v>62.7562176138687</v>
      </c>
      <c r="E53">
        <v>63.5092491514542</v>
      </c>
    </row>
    <row r="54" spans="1:5" ht="15">
      <c r="A54" t="s">
        <v>29</v>
      </c>
      <c r="B54" t="s">
        <v>26</v>
      </c>
      <c r="C54">
        <v>34.5879956341546</v>
      </c>
      <c r="D54">
        <v>35.8780183206935</v>
      </c>
      <c r="E54">
        <v>37.1680410072323</v>
      </c>
    </row>
    <row r="55" spans="1:5" ht="15">
      <c r="A55" t="s">
        <v>29</v>
      </c>
      <c r="B55" t="s">
        <v>25</v>
      </c>
      <c r="C55">
        <v>1605.96482163006</v>
      </c>
      <c r="D55">
        <v>1628.65</v>
      </c>
      <c r="E55">
        <v>1651.33517836994</v>
      </c>
    </row>
    <row r="56" spans="1:5" ht="15">
      <c r="A56" t="s">
        <v>30</v>
      </c>
      <c r="B56" t="s">
        <v>25</v>
      </c>
      <c r="C56">
        <v>1356.16630012604</v>
      </c>
      <c r="D56">
        <v>1371.55</v>
      </c>
      <c r="E56">
        <v>1386.93369987396</v>
      </c>
    </row>
    <row r="57" spans="1:5" ht="15">
      <c r="A57" t="s">
        <v>30</v>
      </c>
      <c r="B57" t="s">
        <v>26</v>
      </c>
      <c r="C57">
        <v>31.9923553185022</v>
      </c>
      <c r="D57">
        <v>33.1742636997119</v>
      </c>
      <c r="E57">
        <v>34.3561720809216</v>
      </c>
    </row>
    <row r="58" spans="1:5" ht="15">
      <c r="A58" t="s">
        <v>30</v>
      </c>
      <c r="B58" t="s">
        <v>27</v>
      </c>
      <c r="C58">
        <v>64.1081386477447</v>
      </c>
      <c r="D58">
        <v>64.6644404646423</v>
      </c>
      <c r="E58">
        <v>65.2207422815399</v>
      </c>
    </row>
    <row r="59" spans="1:5" ht="15">
      <c r="A59" t="s">
        <v>30</v>
      </c>
      <c r="B59" t="s">
        <v>28</v>
      </c>
      <c r="C59">
        <v>1.17642881721531</v>
      </c>
      <c r="D59">
        <v>2.16129583564578</v>
      </c>
      <c r="E59">
        <v>3.14616285407626</v>
      </c>
    </row>
    <row r="60" spans="1:5" ht="15">
      <c r="A60" t="s">
        <v>31</v>
      </c>
      <c r="B60" t="s">
        <v>25</v>
      </c>
      <c r="C60">
        <v>0</v>
      </c>
      <c r="D60">
        <v>0</v>
      </c>
      <c r="E60">
        <v>0</v>
      </c>
    </row>
    <row r="61" spans="1:5" ht="15">
      <c r="A61" t="s">
        <v>31</v>
      </c>
      <c r="B61" t="s">
        <v>26</v>
      </c>
      <c r="C61">
        <v>100</v>
      </c>
      <c r="D61">
        <v>100</v>
      </c>
      <c r="E61">
        <v>100</v>
      </c>
    </row>
    <row r="62" spans="1:5" ht="15">
      <c r="A62" t="s">
        <v>31</v>
      </c>
      <c r="B62" t="s">
        <v>27</v>
      </c>
      <c r="C62">
        <v>0</v>
      </c>
      <c r="D62">
        <v>0</v>
      </c>
      <c r="E62">
        <v>0</v>
      </c>
    </row>
    <row r="63" spans="1:5" ht="15">
      <c r="A63" t="s">
        <v>31</v>
      </c>
      <c r="B63" t="s">
        <v>28</v>
      </c>
      <c r="C63">
        <v>0</v>
      </c>
      <c r="D63">
        <v>0</v>
      </c>
      <c r="E63">
        <v>0</v>
      </c>
    </row>
    <row r="64" spans="1:5" ht="15">
      <c r="A64" t="s">
        <v>19</v>
      </c>
      <c r="B64" t="s">
        <v>32</v>
      </c>
      <c r="C64">
        <v>108.359466291122</v>
      </c>
      <c r="D64">
        <v>109.55</v>
      </c>
      <c r="E64">
        <v>110.740533708878</v>
      </c>
    </row>
    <row r="65" spans="1:5" ht="15">
      <c r="A65" t="s">
        <v>20</v>
      </c>
      <c r="B65" t="s">
        <v>32</v>
      </c>
      <c r="C65">
        <v>14.9278615311718</v>
      </c>
      <c r="D65">
        <v>19.2</v>
      </c>
      <c r="E65">
        <v>23.4721384688282</v>
      </c>
    </row>
    <row r="66" spans="1:5" ht="15">
      <c r="A66" t="s">
        <v>19</v>
      </c>
      <c r="B66" t="s">
        <v>11</v>
      </c>
      <c r="C66">
        <v>118.930039754547</v>
      </c>
      <c r="D66">
        <v>118.958159555341</v>
      </c>
      <c r="E66">
        <v>118.986279356135</v>
      </c>
    </row>
    <row r="67" spans="1:5" ht="15">
      <c r="A67" t="s">
        <v>20</v>
      </c>
      <c r="B67" t="s">
        <v>11</v>
      </c>
      <c r="C67">
        <v>47.2232488375991</v>
      </c>
      <c r="D67">
        <v>47.6585168408626</v>
      </c>
      <c r="E67">
        <v>48.0937848441261</v>
      </c>
    </row>
  </sheetData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00390625" style="0" bestFit="1" customWidth="1"/>
    <col min="2" max="2" width="29.28125" style="0" bestFit="1" customWidth="1"/>
    <col min="3" max="5" width="12.00390625" style="0" bestFit="1" customWidth="1"/>
  </cols>
  <sheetData>
    <row r="1" spans="1:5" ht="15">
      <c r="A1" t="s">
        <v>0</v>
      </c>
      <c r="B1" t="s">
        <v>1</v>
      </c>
      <c r="C1">
        <v>90.7212741042011</v>
      </c>
      <c r="D1">
        <v>91.2808875577799</v>
      </c>
      <c r="E1">
        <v>91.8405010113586</v>
      </c>
    </row>
    <row r="2" spans="1:5" ht="15">
      <c r="A2" t="s">
        <v>2</v>
      </c>
      <c r="B2" t="s">
        <v>1</v>
      </c>
      <c r="C2">
        <v>75.5619915014445</v>
      </c>
      <c r="D2">
        <v>77.3943290895551</v>
      </c>
      <c r="E2">
        <v>79.2266666776657</v>
      </c>
    </row>
    <row r="3" spans="1:5" ht="15">
      <c r="A3" t="s">
        <v>3</v>
      </c>
      <c r="B3" t="s">
        <v>1</v>
      </c>
      <c r="C3">
        <v>88.4696166856445</v>
      </c>
      <c r="D3">
        <v>89.4624337964021</v>
      </c>
      <c r="E3">
        <v>90.4552509071596</v>
      </c>
    </row>
    <row r="4" spans="1:5" ht="15">
      <c r="A4" t="s">
        <v>4</v>
      </c>
      <c r="B4" t="s">
        <v>1</v>
      </c>
      <c r="C4">
        <v>68.7747826234315</v>
      </c>
      <c r="D4">
        <v>69.1212849125994</v>
      </c>
      <c r="E4">
        <v>69.4677872017673</v>
      </c>
    </row>
    <row r="5" spans="1:5" ht="15">
      <c r="A5" t="s">
        <v>5</v>
      </c>
      <c r="B5" t="s">
        <v>1</v>
      </c>
      <c r="C5">
        <v>70.1794531543297</v>
      </c>
      <c r="D5">
        <v>70.5906518153971</v>
      </c>
      <c r="E5">
        <v>71.0018504764644</v>
      </c>
    </row>
    <row r="6" spans="1:5" ht="15">
      <c r="A6" t="s">
        <v>6</v>
      </c>
      <c r="B6" t="s">
        <v>1</v>
      </c>
      <c r="C6">
        <v>90.1074143670679</v>
      </c>
      <c r="D6">
        <v>91.7730482024196</v>
      </c>
      <c r="E6">
        <v>93.4386820377713</v>
      </c>
    </row>
    <row r="7" spans="1:5" ht="15">
      <c r="A7" t="s">
        <v>7</v>
      </c>
      <c r="B7" t="s">
        <v>1</v>
      </c>
      <c r="C7">
        <v>0.406198127030191</v>
      </c>
      <c r="D7">
        <v>1.6981029855535</v>
      </c>
      <c r="E7">
        <v>2.99000784407681</v>
      </c>
    </row>
    <row r="8" spans="1:5" ht="15">
      <c r="A8" t="s">
        <v>8</v>
      </c>
      <c r="B8" t="s">
        <v>9</v>
      </c>
      <c r="C8">
        <v>77.8501484598666</v>
      </c>
      <c r="D8">
        <v>80.951695049797</v>
      </c>
      <c r="E8">
        <v>84.0532416397274</v>
      </c>
    </row>
    <row r="9" spans="1:5" ht="15">
      <c r="A9" t="s">
        <v>10</v>
      </c>
      <c r="B9" t="s">
        <v>11</v>
      </c>
      <c r="C9">
        <v>0.0942645510966015</v>
      </c>
      <c r="D9">
        <v>0.42595883622687</v>
      </c>
      <c r="E9">
        <v>0.757653121357139</v>
      </c>
    </row>
    <row r="10" spans="1:5" ht="15">
      <c r="A10" t="s">
        <v>12</v>
      </c>
      <c r="B10" t="s">
        <v>11</v>
      </c>
      <c r="C10">
        <v>10.2156377931647</v>
      </c>
      <c r="D10">
        <v>12.9195338586535</v>
      </c>
      <c r="E10">
        <v>15.6234299241423</v>
      </c>
    </row>
    <row r="11" spans="1:5" ht="15">
      <c r="A11" t="s">
        <v>13</v>
      </c>
      <c r="B11" t="s">
        <v>11</v>
      </c>
      <c r="C11">
        <v>6.58924561678026</v>
      </c>
      <c r="D11">
        <v>7.71671891515807</v>
      </c>
      <c r="E11">
        <v>8.84419221353588</v>
      </c>
    </row>
    <row r="12" spans="1:5" ht="15">
      <c r="A12" t="s">
        <v>14</v>
      </c>
      <c r="B12" t="s">
        <v>11</v>
      </c>
      <c r="C12">
        <v>15.7503172082197</v>
      </c>
      <c r="D12">
        <v>17.8245725907743</v>
      </c>
      <c r="E12">
        <v>19.8988279733288</v>
      </c>
    </row>
    <row r="13" spans="1:5" ht="15">
      <c r="A13" t="s">
        <v>15</v>
      </c>
      <c r="B13" t="s">
        <v>11</v>
      </c>
      <c r="C13">
        <v>13.423252588118</v>
      </c>
      <c r="D13">
        <v>14.1873584290732</v>
      </c>
      <c r="E13">
        <v>14.9514642700284</v>
      </c>
    </row>
    <row r="14" spans="1:5" ht="15">
      <c r="A14" t="s">
        <v>16</v>
      </c>
      <c r="B14" t="s">
        <v>11</v>
      </c>
      <c r="C14">
        <v>7.93908302902254</v>
      </c>
      <c r="D14">
        <v>8.28873635579108</v>
      </c>
      <c r="E14">
        <v>8.63838968255962</v>
      </c>
    </row>
    <row r="15" spans="1:5" ht="15">
      <c r="A15" t="s">
        <v>17</v>
      </c>
      <c r="B15" t="s">
        <v>11</v>
      </c>
      <c r="C15">
        <v>1300.88215186654</v>
      </c>
      <c r="D15">
        <v>1347.72210957092</v>
      </c>
      <c r="E15">
        <v>1394.56206727529</v>
      </c>
    </row>
    <row r="16" spans="1:5" ht="15">
      <c r="A16" t="s">
        <v>10</v>
      </c>
      <c r="B16" t="s">
        <v>18</v>
      </c>
      <c r="C16">
        <v>2.84317826335908</v>
      </c>
      <c r="D16">
        <v>7.85</v>
      </c>
      <c r="E16">
        <v>12.8568217366409</v>
      </c>
    </row>
    <row r="17" spans="1:5" ht="15">
      <c r="A17" t="s">
        <v>12</v>
      </c>
      <c r="B17" t="s">
        <v>18</v>
      </c>
      <c r="C17">
        <v>54.7128081069026</v>
      </c>
      <c r="D17">
        <v>66.85</v>
      </c>
      <c r="E17">
        <v>78.9871918930974</v>
      </c>
    </row>
    <row r="18" spans="1:5" ht="15">
      <c r="A18" t="s">
        <v>13</v>
      </c>
      <c r="B18" t="s">
        <v>18</v>
      </c>
      <c r="C18">
        <v>47.090827579773</v>
      </c>
      <c r="D18">
        <v>52.6</v>
      </c>
      <c r="E18">
        <v>58.109172420227</v>
      </c>
    </row>
    <row r="19" spans="1:5" ht="15">
      <c r="A19" t="s">
        <v>14</v>
      </c>
      <c r="B19" t="s">
        <v>18</v>
      </c>
      <c r="C19">
        <v>44.0182722708297</v>
      </c>
      <c r="D19">
        <v>46.45</v>
      </c>
      <c r="E19">
        <v>48.8817277291703</v>
      </c>
    </row>
    <row r="20" spans="1:5" ht="15">
      <c r="A20" t="s">
        <v>15</v>
      </c>
      <c r="B20" t="s">
        <v>18</v>
      </c>
      <c r="C20">
        <v>53.0011291387891</v>
      </c>
      <c r="D20">
        <v>57.55</v>
      </c>
      <c r="E20">
        <v>62.0988708612109</v>
      </c>
    </row>
    <row r="21" spans="1:5" ht="15">
      <c r="A21" t="s">
        <v>16</v>
      </c>
      <c r="B21" t="s">
        <v>18</v>
      </c>
      <c r="C21">
        <v>40.4928298913782</v>
      </c>
      <c r="D21">
        <v>46.7</v>
      </c>
      <c r="E21">
        <v>52.9071701086218</v>
      </c>
    </row>
    <row r="22" spans="1:5" ht="15">
      <c r="A22" t="s">
        <v>17</v>
      </c>
      <c r="B22" t="s">
        <v>18</v>
      </c>
      <c r="C22">
        <v>2364.14831955993</v>
      </c>
      <c r="D22">
        <v>2433</v>
      </c>
      <c r="E22">
        <v>2501.85168044007</v>
      </c>
    </row>
    <row r="23" spans="1:5" ht="15">
      <c r="A23" t="s">
        <v>19</v>
      </c>
      <c r="B23" t="s">
        <v>18</v>
      </c>
      <c r="C23">
        <v>120</v>
      </c>
      <c r="D23">
        <v>120</v>
      </c>
      <c r="E23">
        <v>120</v>
      </c>
    </row>
    <row r="24" spans="1:5" ht="15">
      <c r="A24" t="s">
        <v>20</v>
      </c>
      <c r="B24" t="s">
        <v>18</v>
      </c>
      <c r="C24">
        <v>50</v>
      </c>
      <c r="D24">
        <v>50</v>
      </c>
      <c r="E24">
        <v>50</v>
      </c>
    </row>
    <row r="25" spans="1:5" ht="15">
      <c r="A25" t="s">
        <v>12</v>
      </c>
      <c r="B25" t="s">
        <v>21</v>
      </c>
      <c r="C25">
        <v>775.233886713609</v>
      </c>
      <c r="D25">
        <v>820.6</v>
      </c>
      <c r="E25">
        <v>865.966113286391</v>
      </c>
    </row>
    <row r="26" spans="1:5" ht="15">
      <c r="A26" t="s">
        <v>13</v>
      </c>
      <c r="B26" t="s">
        <v>21</v>
      </c>
      <c r="C26">
        <v>1979.34750213015</v>
      </c>
      <c r="D26">
        <v>2013.2</v>
      </c>
      <c r="E26">
        <v>2047.05249786985</v>
      </c>
    </row>
    <row r="27" spans="1:5" ht="15">
      <c r="A27" t="s">
        <v>14</v>
      </c>
      <c r="B27" t="s">
        <v>21</v>
      </c>
      <c r="C27">
        <v>1218.14926191005</v>
      </c>
      <c r="D27">
        <v>1241.05</v>
      </c>
      <c r="E27">
        <v>1263.95073808995</v>
      </c>
    </row>
    <row r="28" spans="1:5" ht="15">
      <c r="A28" t="s">
        <v>10</v>
      </c>
      <c r="B28" t="s">
        <v>21</v>
      </c>
      <c r="C28">
        <v>3.06221099635116</v>
      </c>
      <c r="D28">
        <v>9.9</v>
      </c>
      <c r="E28">
        <v>16.7377890036488</v>
      </c>
    </row>
    <row r="29" spans="1:5" ht="15">
      <c r="A29" t="s">
        <v>15</v>
      </c>
      <c r="B29" t="s">
        <v>21</v>
      </c>
      <c r="C29">
        <v>1956.03649343777</v>
      </c>
      <c r="D29">
        <v>1981.2</v>
      </c>
      <c r="E29">
        <v>2006.36350656223</v>
      </c>
    </row>
    <row r="30" spans="1:5" ht="15">
      <c r="A30" t="s">
        <v>16</v>
      </c>
      <c r="B30" t="s">
        <v>21</v>
      </c>
      <c r="C30">
        <v>3301.41397944906</v>
      </c>
      <c r="D30">
        <v>3332.3</v>
      </c>
      <c r="E30">
        <v>3363.18602055094</v>
      </c>
    </row>
    <row r="31" spans="1:5" ht="15">
      <c r="A31" t="s">
        <v>17</v>
      </c>
      <c r="B31" t="s">
        <v>21</v>
      </c>
      <c r="C31">
        <v>3301.82079385734</v>
      </c>
      <c r="D31">
        <v>3333.5</v>
      </c>
      <c r="E31">
        <v>3365.17920614266</v>
      </c>
    </row>
    <row r="32" spans="1:5" ht="15">
      <c r="A32" t="s">
        <v>19</v>
      </c>
      <c r="B32" t="s">
        <v>21</v>
      </c>
      <c r="C32">
        <v>1261.9489257317</v>
      </c>
      <c r="D32">
        <v>1266.05</v>
      </c>
      <c r="E32">
        <v>1270.1510742683</v>
      </c>
    </row>
    <row r="33" spans="1:5" ht="15">
      <c r="A33" t="s">
        <v>12</v>
      </c>
      <c r="B33" t="s">
        <v>22</v>
      </c>
      <c r="C33">
        <v>76.2857783344001</v>
      </c>
      <c r="D33">
        <v>91.3556742663156</v>
      </c>
      <c r="E33">
        <v>106.425570198231</v>
      </c>
    </row>
    <row r="34" spans="1:5" ht="15">
      <c r="A34" t="s">
        <v>15</v>
      </c>
      <c r="B34" t="s">
        <v>22</v>
      </c>
      <c r="C34">
        <v>40.012801235922</v>
      </c>
      <c r="D34">
        <v>42.0520910882067</v>
      </c>
      <c r="E34">
        <v>44.0913809404915</v>
      </c>
    </row>
    <row r="35" spans="1:5" ht="15">
      <c r="A35" t="s">
        <v>10</v>
      </c>
      <c r="B35" t="s">
        <v>22</v>
      </c>
      <c r="C35">
        <v>51.278764963246</v>
      </c>
      <c r="D35">
        <v>113.371626692732</v>
      </c>
      <c r="E35">
        <v>175.464488422218</v>
      </c>
    </row>
    <row r="36" spans="1:5" ht="15">
      <c r="A36" t="s">
        <v>16</v>
      </c>
      <c r="B36" t="s">
        <v>22</v>
      </c>
      <c r="C36">
        <v>13.9539366499069</v>
      </c>
      <c r="D36">
        <v>14.5792226920322</v>
      </c>
      <c r="E36">
        <v>15.2045087341575</v>
      </c>
    </row>
    <row r="37" spans="1:5" ht="15">
      <c r="A37" t="s">
        <v>17</v>
      </c>
      <c r="B37" t="s">
        <v>22</v>
      </c>
      <c r="C37">
        <v>2373.23151805254</v>
      </c>
      <c r="D37">
        <v>2455.22280641157</v>
      </c>
      <c r="E37">
        <v>2537.21409477061</v>
      </c>
    </row>
    <row r="38" spans="1:5" ht="15">
      <c r="A38" t="s">
        <v>19</v>
      </c>
      <c r="B38" t="s">
        <v>22</v>
      </c>
      <c r="C38">
        <v>550.763405471806</v>
      </c>
      <c r="D38">
        <v>552.572142353713</v>
      </c>
      <c r="E38">
        <v>554.38087923562</v>
      </c>
    </row>
    <row r="39" spans="1:5" ht="15">
      <c r="A39" t="s">
        <v>20</v>
      </c>
      <c r="B39" t="s">
        <v>22</v>
      </c>
      <c r="C39">
        <v>438.429037945409</v>
      </c>
      <c r="D39">
        <v>442.398882494246</v>
      </c>
      <c r="E39">
        <v>446.368727043083</v>
      </c>
    </row>
    <row r="40" spans="1:5" ht="15">
      <c r="A40" t="s">
        <v>12</v>
      </c>
      <c r="B40" t="s">
        <v>23</v>
      </c>
      <c r="C40">
        <v>365.832738395894</v>
      </c>
      <c r="D40">
        <v>390.787091542804</v>
      </c>
      <c r="E40">
        <v>415.741444689713</v>
      </c>
    </row>
    <row r="41" spans="1:5" ht="15">
      <c r="A41" t="s">
        <v>13</v>
      </c>
      <c r="B41" t="s">
        <v>23</v>
      </c>
      <c r="C41">
        <v>212.673328556211</v>
      </c>
      <c r="D41">
        <v>253.13450428429</v>
      </c>
      <c r="E41">
        <v>293.595680012369</v>
      </c>
    </row>
    <row r="42" spans="1:5" ht="15">
      <c r="A42" t="s">
        <v>10</v>
      </c>
      <c r="B42" t="s">
        <v>23</v>
      </c>
      <c r="C42">
        <v>58.864865307043</v>
      </c>
      <c r="D42">
        <v>134.408687511485</v>
      </c>
      <c r="E42">
        <v>209.952509715926</v>
      </c>
    </row>
    <row r="43" spans="1:5" ht="15">
      <c r="A43" t="s">
        <v>15</v>
      </c>
      <c r="B43" t="s">
        <v>23</v>
      </c>
      <c r="C43">
        <v>309.579713485605</v>
      </c>
      <c r="D43">
        <v>313.152179514498</v>
      </c>
      <c r="E43">
        <v>316.724645543392</v>
      </c>
    </row>
    <row r="44" spans="1:5" ht="15">
      <c r="A44" t="s">
        <v>16</v>
      </c>
      <c r="B44" t="s">
        <v>23</v>
      </c>
      <c r="C44">
        <v>235.978863325163</v>
      </c>
      <c r="D44">
        <v>246.201083396754</v>
      </c>
      <c r="E44">
        <v>256.423303468345</v>
      </c>
    </row>
    <row r="45" spans="1:5" ht="15">
      <c r="A45" t="s">
        <v>17</v>
      </c>
      <c r="B45" t="s">
        <v>23</v>
      </c>
      <c r="C45">
        <v>4093.39257783707</v>
      </c>
      <c r="D45">
        <v>4197.42928025886</v>
      </c>
      <c r="E45">
        <v>4301.46598268065</v>
      </c>
    </row>
    <row r="46" spans="1:5" ht="15">
      <c r="A46" t="s">
        <v>19</v>
      </c>
      <c r="B46" t="s">
        <v>23</v>
      </c>
      <c r="C46">
        <v>669.841517594786</v>
      </c>
      <c r="D46">
        <v>671.762768008709</v>
      </c>
      <c r="E46">
        <v>673.684018422633</v>
      </c>
    </row>
    <row r="47" spans="1:5" ht="15">
      <c r="A47" t="s">
        <v>20</v>
      </c>
      <c r="B47" t="s">
        <v>23</v>
      </c>
      <c r="C47">
        <v>615.513979368919</v>
      </c>
      <c r="D47">
        <v>617.797580117826</v>
      </c>
      <c r="E47">
        <v>620.081180866734</v>
      </c>
    </row>
    <row r="48" spans="1:5" ht="15">
      <c r="A48" t="s">
        <v>24</v>
      </c>
      <c r="B48" t="s">
        <v>25</v>
      </c>
      <c r="C48">
        <v>1795.08209208463</v>
      </c>
      <c r="D48">
        <v>1817.4</v>
      </c>
      <c r="E48">
        <v>1839.71790791537</v>
      </c>
    </row>
    <row r="49" spans="1:5" ht="15">
      <c r="A49" t="s">
        <v>24</v>
      </c>
      <c r="B49" t="s">
        <v>26</v>
      </c>
      <c r="C49">
        <v>36.0881173428563</v>
      </c>
      <c r="D49">
        <v>37.1276315975577</v>
      </c>
      <c r="E49">
        <v>38.1671458522591</v>
      </c>
    </row>
    <row r="50" spans="1:5" ht="15">
      <c r="A50" t="s">
        <v>24</v>
      </c>
      <c r="B50" t="s">
        <v>27</v>
      </c>
      <c r="C50">
        <v>61.0623415970841</v>
      </c>
      <c r="D50">
        <v>61.7987128167467</v>
      </c>
      <c r="E50">
        <v>62.5350840364093</v>
      </c>
    </row>
    <row r="51" spans="1:5" ht="15">
      <c r="A51" t="s">
        <v>24</v>
      </c>
      <c r="B51" t="s">
        <v>28</v>
      </c>
      <c r="C51">
        <v>0.495901418459862</v>
      </c>
      <c r="D51">
        <v>1.07365558569561</v>
      </c>
      <c r="E51">
        <v>1.65140975293137</v>
      </c>
    </row>
    <row r="52" spans="1:5" ht="15">
      <c r="A52" t="s">
        <v>29</v>
      </c>
      <c r="B52" t="s">
        <v>28</v>
      </c>
      <c r="C52">
        <v>0.39466881885926</v>
      </c>
      <c r="D52">
        <v>0.91117603551753</v>
      </c>
      <c r="E52">
        <v>1.4276832521758</v>
      </c>
    </row>
    <row r="53" spans="1:5" ht="15">
      <c r="A53" t="s">
        <v>29</v>
      </c>
      <c r="B53" t="s">
        <v>27</v>
      </c>
      <c r="C53">
        <v>62.0414367152016</v>
      </c>
      <c r="D53">
        <v>62.7264674093457</v>
      </c>
      <c r="E53">
        <v>63.4114981034898</v>
      </c>
    </row>
    <row r="54" spans="1:5" ht="15">
      <c r="A54" t="s">
        <v>29</v>
      </c>
      <c r="B54" t="s">
        <v>26</v>
      </c>
      <c r="C54">
        <v>35.3836278754434</v>
      </c>
      <c r="D54">
        <v>36.3623565551368</v>
      </c>
      <c r="E54">
        <v>37.3410852348301</v>
      </c>
    </row>
    <row r="55" spans="1:5" ht="15">
      <c r="A55" t="s">
        <v>29</v>
      </c>
      <c r="B55" t="s">
        <v>25</v>
      </c>
      <c r="C55">
        <v>1604.01036090893</v>
      </c>
      <c r="D55">
        <v>1623.45</v>
      </c>
      <c r="E55">
        <v>1642.88963909107</v>
      </c>
    </row>
    <row r="56" spans="1:5" ht="15">
      <c r="A56" t="s">
        <v>30</v>
      </c>
      <c r="B56" t="s">
        <v>25</v>
      </c>
      <c r="C56">
        <v>1362.29384020247</v>
      </c>
      <c r="D56">
        <v>1376.05</v>
      </c>
      <c r="E56">
        <v>1389.80615979753</v>
      </c>
    </row>
    <row r="57" spans="1:5" ht="15">
      <c r="A57" t="s">
        <v>30</v>
      </c>
      <c r="B57" t="s">
        <v>26</v>
      </c>
      <c r="C57">
        <v>32.1858382724365</v>
      </c>
      <c r="D57">
        <v>33.2679335867598</v>
      </c>
      <c r="E57">
        <v>34.3500289010832</v>
      </c>
    </row>
    <row r="58" spans="1:5" ht="15">
      <c r="A58" t="s">
        <v>30</v>
      </c>
      <c r="B58" t="s">
        <v>27</v>
      </c>
      <c r="C58">
        <v>64.221468996426</v>
      </c>
      <c r="D58">
        <v>64.7124695031073</v>
      </c>
      <c r="E58">
        <v>65.2034700097887</v>
      </c>
    </row>
    <row r="59" spans="1:5" ht="15">
      <c r="A59" t="s">
        <v>30</v>
      </c>
      <c r="B59" t="s">
        <v>28</v>
      </c>
      <c r="C59">
        <v>1.03937900119769</v>
      </c>
      <c r="D59">
        <v>2.01959691013281</v>
      </c>
      <c r="E59">
        <v>2.99981481906792</v>
      </c>
    </row>
    <row r="60" spans="1:5" ht="15">
      <c r="A60" t="s">
        <v>31</v>
      </c>
      <c r="B60" t="s">
        <v>25</v>
      </c>
      <c r="C60">
        <v>0</v>
      </c>
      <c r="D60">
        <v>0</v>
      </c>
      <c r="E60">
        <v>0</v>
      </c>
    </row>
    <row r="61" spans="1:5" ht="15">
      <c r="A61" t="s">
        <v>31</v>
      </c>
      <c r="B61" t="s">
        <v>26</v>
      </c>
      <c r="C61">
        <v>100</v>
      </c>
      <c r="D61">
        <v>100</v>
      </c>
      <c r="E61">
        <v>100</v>
      </c>
    </row>
    <row r="62" spans="1:5" ht="15">
      <c r="A62" t="s">
        <v>31</v>
      </c>
      <c r="B62" t="s">
        <v>27</v>
      </c>
      <c r="C62">
        <v>0</v>
      </c>
      <c r="D62">
        <v>0</v>
      </c>
      <c r="E62">
        <v>0</v>
      </c>
    </row>
    <row r="63" spans="1:5" ht="15">
      <c r="A63" t="s">
        <v>31</v>
      </c>
      <c r="B63" t="s">
        <v>28</v>
      </c>
      <c r="C63">
        <v>0</v>
      </c>
      <c r="D63">
        <v>0</v>
      </c>
      <c r="E63">
        <v>0</v>
      </c>
    </row>
    <row r="64" spans="1:5" ht="15">
      <c r="A64" t="s">
        <v>19</v>
      </c>
      <c r="B64" t="s">
        <v>32</v>
      </c>
      <c r="C64">
        <v>108.53259954241</v>
      </c>
      <c r="D64">
        <v>109.85</v>
      </c>
      <c r="E64">
        <v>111.16740045759</v>
      </c>
    </row>
    <row r="65" spans="1:5" ht="15">
      <c r="A65" t="s">
        <v>20</v>
      </c>
      <c r="B65" t="s">
        <v>32</v>
      </c>
      <c r="C65">
        <v>15.213915334341</v>
      </c>
      <c r="D65">
        <v>19.55</v>
      </c>
      <c r="E65">
        <v>23.886084665659</v>
      </c>
    </row>
    <row r="66" spans="1:5" ht="15">
      <c r="A66" t="s">
        <v>19</v>
      </c>
      <c r="B66" t="s">
        <v>11</v>
      </c>
      <c r="C66">
        <v>118.944297746032</v>
      </c>
      <c r="D66">
        <v>118.977398427804</v>
      </c>
      <c r="E66">
        <v>119.010499109577</v>
      </c>
    </row>
    <row r="67" spans="1:5" ht="15">
      <c r="A67" t="s">
        <v>20</v>
      </c>
      <c r="B67" t="s">
        <v>11</v>
      </c>
      <c r="C67">
        <v>47.2988404094104</v>
      </c>
      <c r="D67">
        <v>47.6937664375162</v>
      </c>
      <c r="E67">
        <v>48.0886924656221</v>
      </c>
    </row>
  </sheetData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00390625" style="0" bestFit="1" customWidth="1"/>
    <col min="2" max="2" width="29.28125" style="0" bestFit="1" customWidth="1"/>
    <col min="3" max="5" width="12.00390625" style="0" bestFit="1" customWidth="1"/>
  </cols>
  <sheetData>
    <row r="1" spans="1:5" ht="15">
      <c r="A1" t="s">
        <v>0</v>
      </c>
      <c r="B1" t="s">
        <v>1</v>
      </c>
      <c r="C1">
        <v>90.8081147704698</v>
      </c>
      <c r="D1">
        <v>91.4487835054986</v>
      </c>
      <c r="E1">
        <v>92.0894522405273</v>
      </c>
    </row>
    <row r="2" spans="1:5" ht="15">
      <c r="A2" t="s">
        <v>2</v>
      </c>
      <c r="B2" t="s">
        <v>1</v>
      </c>
      <c r="C2">
        <v>76.8606204031119</v>
      </c>
      <c r="D2">
        <v>78.6581707445639</v>
      </c>
      <c r="E2">
        <v>80.4557210860159</v>
      </c>
    </row>
    <row r="3" spans="1:5" ht="15">
      <c r="A3" t="s">
        <v>3</v>
      </c>
      <c r="B3" t="s">
        <v>1</v>
      </c>
      <c r="C3">
        <v>87.8799578842156</v>
      </c>
      <c r="D3">
        <v>88.9798941142185</v>
      </c>
      <c r="E3">
        <v>90.0798303442215</v>
      </c>
    </row>
    <row r="4" spans="1:5" ht="15">
      <c r="A4" t="s">
        <v>4</v>
      </c>
      <c r="B4" t="s">
        <v>1</v>
      </c>
      <c r="C4">
        <v>68.4060674741521</v>
      </c>
      <c r="D4">
        <v>68.8515477289211</v>
      </c>
      <c r="E4">
        <v>69.29702798369</v>
      </c>
    </row>
    <row r="5" spans="1:5" ht="15">
      <c r="A5" t="s">
        <v>5</v>
      </c>
      <c r="B5" t="s">
        <v>1</v>
      </c>
      <c r="C5">
        <v>70.3179506300284</v>
      </c>
      <c r="D5">
        <v>70.7046655798907</v>
      </c>
      <c r="E5">
        <v>71.091380529753</v>
      </c>
    </row>
    <row r="6" spans="1:5" ht="15">
      <c r="A6" t="s">
        <v>6</v>
      </c>
      <c r="B6" t="s">
        <v>1</v>
      </c>
      <c r="C6">
        <v>89.1129107160849</v>
      </c>
      <c r="D6">
        <v>90.8385018022046</v>
      </c>
      <c r="E6">
        <v>92.5640928883243</v>
      </c>
    </row>
    <row r="7" spans="1:5" ht="15">
      <c r="A7" t="s">
        <v>7</v>
      </c>
      <c r="B7" t="s">
        <v>1</v>
      </c>
      <c r="C7">
        <v>0.325565808076173</v>
      </c>
      <c r="D7">
        <v>1.32216464395024</v>
      </c>
      <c r="E7">
        <v>2.31876347982431</v>
      </c>
    </row>
    <row r="8" spans="1:5" ht="15">
      <c r="A8" t="s">
        <v>8</v>
      </c>
      <c r="B8" t="s">
        <v>9</v>
      </c>
      <c r="C8">
        <v>78.4469418011417</v>
      </c>
      <c r="D8">
        <v>81.5020081601282</v>
      </c>
      <c r="E8">
        <v>84.5570745191147</v>
      </c>
    </row>
    <row r="9" spans="1:5" ht="15">
      <c r="A9" t="s">
        <v>10</v>
      </c>
      <c r="B9" t="s">
        <v>11</v>
      </c>
      <c r="C9">
        <v>0.0661964909343191</v>
      </c>
      <c r="D9">
        <v>0.300068038099635</v>
      </c>
      <c r="E9">
        <v>0.533939585264951</v>
      </c>
    </row>
    <row r="10" spans="1:5" ht="15">
      <c r="A10" t="s">
        <v>12</v>
      </c>
      <c r="B10" t="s">
        <v>11</v>
      </c>
      <c r="C10">
        <v>11.5064605979058</v>
      </c>
      <c r="D10">
        <v>14.0072836747561</v>
      </c>
      <c r="E10">
        <v>16.5081067516064</v>
      </c>
    </row>
    <row r="11" spans="1:5" ht="15">
      <c r="A11" t="s">
        <v>13</v>
      </c>
      <c r="B11" t="s">
        <v>11</v>
      </c>
      <c r="C11">
        <v>6.47584538887996</v>
      </c>
      <c r="D11">
        <v>7.78411407745751</v>
      </c>
      <c r="E11">
        <v>9.09238276603505</v>
      </c>
    </row>
    <row r="12" spans="1:5" ht="15">
      <c r="A12" t="s">
        <v>14</v>
      </c>
      <c r="B12" t="s">
        <v>11</v>
      </c>
      <c r="C12">
        <v>14.8729614595682</v>
      </c>
      <c r="D12">
        <v>16.613606531399</v>
      </c>
      <c r="E12">
        <v>18.3542516032299</v>
      </c>
    </row>
    <row r="13" spans="1:5" ht="15">
      <c r="A13" t="s">
        <v>15</v>
      </c>
      <c r="B13" t="s">
        <v>11</v>
      </c>
      <c r="C13">
        <v>13.2628791190877</v>
      </c>
      <c r="D13">
        <v>14.130784727116</v>
      </c>
      <c r="E13">
        <v>14.9986903351443</v>
      </c>
    </row>
    <row r="14" spans="1:5" ht="15">
      <c r="A14" t="s">
        <v>16</v>
      </c>
      <c r="B14" t="s">
        <v>11</v>
      </c>
      <c r="C14">
        <v>7.91121192845995</v>
      </c>
      <c r="D14">
        <v>8.22819972154434</v>
      </c>
      <c r="E14">
        <v>8.54518751462874</v>
      </c>
    </row>
    <row r="15" spans="1:5" ht="15">
      <c r="A15" t="s">
        <v>17</v>
      </c>
      <c r="B15" t="s">
        <v>11</v>
      </c>
      <c r="C15">
        <v>1268.29705182021</v>
      </c>
      <c r="D15">
        <v>1315.82241622285</v>
      </c>
      <c r="E15">
        <v>1363.34778062548</v>
      </c>
    </row>
    <row r="16" spans="1:5" ht="15">
      <c r="A16" t="s">
        <v>10</v>
      </c>
      <c r="B16" t="s">
        <v>18</v>
      </c>
      <c r="C16">
        <v>1.42708854069861</v>
      </c>
      <c r="D16">
        <v>5.25</v>
      </c>
      <c r="E16">
        <v>9.07291145930139</v>
      </c>
    </row>
    <row r="17" spans="1:5" ht="15">
      <c r="A17" t="s">
        <v>12</v>
      </c>
      <c r="B17" t="s">
        <v>18</v>
      </c>
      <c r="C17">
        <v>56.9447716824938</v>
      </c>
      <c r="D17">
        <v>68.55</v>
      </c>
      <c r="E17">
        <v>80.1552283175062</v>
      </c>
    </row>
    <row r="18" spans="1:5" ht="15">
      <c r="A18" t="s">
        <v>13</v>
      </c>
      <c r="B18" t="s">
        <v>18</v>
      </c>
      <c r="C18">
        <v>46.9952789632305</v>
      </c>
      <c r="D18">
        <v>53.55</v>
      </c>
      <c r="E18">
        <v>60.1047210367695</v>
      </c>
    </row>
    <row r="19" spans="1:5" ht="15">
      <c r="A19" t="s">
        <v>14</v>
      </c>
      <c r="B19" t="s">
        <v>18</v>
      </c>
      <c r="C19">
        <v>43.3987544001111</v>
      </c>
      <c r="D19">
        <v>45.5</v>
      </c>
      <c r="E19">
        <v>47.6012455998889</v>
      </c>
    </row>
    <row r="20" spans="1:5" ht="15">
      <c r="A20" t="s">
        <v>15</v>
      </c>
      <c r="B20" t="s">
        <v>18</v>
      </c>
      <c r="C20">
        <v>51.4496366092917</v>
      </c>
      <c r="D20">
        <v>56.8</v>
      </c>
      <c r="E20">
        <v>62.1503633907083</v>
      </c>
    </row>
    <row r="21" spans="1:5" ht="15">
      <c r="A21" t="s">
        <v>16</v>
      </c>
      <c r="B21" t="s">
        <v>18</v>
      </c>
      <c r="C21">
        <v>36.4997075467946</v>
      </c>
      <c r="D21">
        <v>43.95</v>
      </c>
      <c r="E21">
        <v>51.4002924532054</v>
      </c>
    </row>
    <row r="22" spans="1:5" ht="15">
      <c r="A22" t="s">
        <v>17</v>
      </c>
      <c r="B22" t="s">
        <v>18</v>
      </c>
      <c r="C22">
        <v>2294.99717053253</v>
      </c>
      <c r="D22">
        <v>2368.5</v>
      </c>
      <c r="E22">
        <v>2442.00282946747</v>
      </c>
    </row>
    <row r="23" spans="1:5" ht="15">
      <c r="A23" t="s">
        <v>19</v>
      </c>
      <c r="B23" t="s">
        <v>18</v>
      </c>
      <c r="C23">
        <v>120</v>
      </c>
      <c r="D23">
        <v>120</v>
      </c>
      <c r="E23">
        <v>120</v>
      </c>
    </row>
    <row r="24" spans="1:5" ht="15">
      <c r="A24" t="s">
        <v>20</v>
      </c>
      <c r="B24" t="s">
        <v>18</v>
      </c>
      <c r="C24">
        <v>50</v>
      </c>
      <c r="D24">
        <v>50</v>
      </c>
      <c r="E24">
        <v>50</v>
      </c>
    </row>
    <row r="25" spans="1:5" ht="15">
      <c r="A25" t="s">
        <v>12</v>
      </c>
      <c r="B25" t="s">
        <v>21</v>
      </c>
      <c r="C25">
        <v>826.475934241591</v>
      </c>
      <c r="D25">
        <v>874.25</v>
      </c>
      <c r="E25">
        <v>922.024065758409</v>
      </c>
    </row>
    <row r="26" spans="1:5" ht="15">
      <c r="A26" t="s">
        <v>13</v>
      </c>
      <c r="B26" t="s">
        <v>21</v>
      </c>
      <c r="C26">
        <v>1951.09381059233</v>
      </c>
      <c r="D26">
        <v>1987.55</v>
      </c>
      <c r="E26">
        <v>2024.00618940767</v>
      </c>
    </row>
    <row r="27" spans="1:5" ht="15">
      <c r="A27" t="s">
        <v>14</v>
      </c>
      <c r="B27" t="s">
        <v>21</v>
      </c>
      <c r="C27">
        <v>1203.09475222446</v>
      </c>
      <c r="D27">
        <v>1226.25</v>
      </c>
      <c r="E27">
        <v>1249.40524777554</v>
      </c>
    </row>
    <row r="28" spans="1:5" ht="15">
      <c r="A28" t="s">
        <v>10</v>
      </c>
      <c r="B28" t="s">
        <v>21</v>
      </c>
      <c r="C28">
        <v>1.72908574543776</v>
      </c>
      <c r="D28">
        <v>7</v>
      </c>
      <c r="E28">
        <v>12.2709142545622</v>
      </c>
    </row>
    <row r="29" spans="1:5" ht="15">
      <c r="A29" t="s">
        <v>15</v>
      </c>
      <c r="B29" t="s">
        <v>21</v>
      </c>
      <c r="C29">
        <v>1927.66041807534</v>
      </c>
      <c r="D29">
        <v>1954.95</v>
      </c>
      <c r="E29">
        <v>1982.23958192466</v>
      </c>
    </row>
    <row r="30" spans="1:5" ht="15">
      <c r="A30" t="s">
        <v>16</v>
      </c>
      <c r="B30" t="s">
        <v>21</v>
      </c>
      <c r="C30">
        <v>3263.27869795385</v>
      </c>
      <c r="D30">
        <v>3302.45</v>
      </c>
      <c r="E30">
        <v>3341.62130204615</v>
      </c>
    </row>
    <row r="31" spans="1:5" ht="15">
      <c r="A31" t="s">
        <v>17</v>
      </c>
      <c r="B31" t="s">
        <v>21</v>
      </c>
      <c r="C31">
        <v>3263.2103409236</v>
      </c>
      <c r="D31">
        <v>3302</v>
      </c>
      <c r="E31">
        <v>3340.7896590764</v>
      </c>
    </row>
    <row r="32" spans="1:5" ht="15">
      <c r="A32" t="s">
        <v>19</v>
      </c>
      <c r="B32" t="s">
        <v>21</v>
      </c>
      <c r="C32">
        <v>1261.9489257317</v>
      </c>
      <c r="D32">
        <v>1266.05</v>
      </c>
      <c r="E32">
        <v>1270.1510742683</v>
      </c>
    </row>
    <row r="33" spans="1:5" ht="15">
      <c r="A33" t="s">
        <v>12</v>
      </c>
      <c r="B33" t="s">
        <v>22</v>
      </c>
      <c r="C33">
        <v>80.3485947108733</v>
      </c>
      <c r="D33">
        <v>93.3288299627604</v>
      </c>
      <c r="E33">
        <v>106.309065214647</v>
      </c>
    </row>
    <row r="34" spans="1:5" ht="15">
      <c r="A34" t="s">
        <v>15</v>
      </c>
      <c r="B34" t="s">
        <v>22</v>
      </c>
      <c r="C34">
        <v>40.13649521372</v>
      </c>
      <c r="D34">
        <v>42.4506339570708</v>
      </c>
      <c r="E34">
        <v>44.7647727004215</v>
      </c>
    </row>
    <row r="35" spans="1:5" ht="15">
      <c r="A35" t="s">
        <v>10</v>
      </c>
      <c r="B35" t="s">
        <v>22</v>
      </c>
      <c r="C35">
        <v>29.2330293171342</v>
      </c>
      <c r="D35">
        <v>87.4587645145836</v>
      </c>
      <c r="E35">
        <v>145.684499712033</v>
      </c>
    </row>
    <row r="36" spans="1:5" ht="15">
      <c r="A36" t="s">
        <v>16</v>
      </c>
      <c r="B36" t="s">
        <v>22</v>
      </c>
      <c r="C36">
        <v>14.0796495222599</v>
      </c>
      <c r="D36">
        <v>14.6209388596103</v>
      </c>
      <c r="E36">
        <v>15.1622281969607</v>
      </c>
    </row>
    <row r="37" spans="1:5" ht="15">
      <c r="A37" t="s">
        <v>17</v>
      </c>
      <c r="B37" t="s">
        <v>22</v>
      </c>
      <c r="C37">
        <v>2331.19703902212</v>
      </c>
      <c r="D37">
        <v>2411.27437926237</v>
      </c>
      <c r="E37">
        <v>2491.35171950263</v>
      </c>
    </row>
    <row r="38" spans="1:5" ht="15">
      <c r="A38" t="s">
        <v>19</v>
      </c>
      <c r="B38" t="s">
        <v>22</v>
      </c>
      <c r="C38">
        <v>550.729393263873</v>
      </c>
      <c r="D38">
        <v>552.496373167083</v>
      </c>
      <c r="E38">
        <v>554.263353070294</v>
      </c>
    </row>
    <row r="39" spans="1:5" ht="15">
      <c r="A39" t="s">
        <v>20</v>
      </c>
      <c r="B39" t="s">
        <v>22</v>
      </c>
      <c r="C39">
        <v>440.355132524441</v>
      </c>
      <c r="D39">
        <v>444.164108071894</v>
      </c>
      <c r="E39">
        <v>447.973083619347</v>
      </c>
    </row>
    <row r="40" spans="1:5" ht="15">
      <c r="A40" t="s">
        <v>12</v>
      </c>
      <c r="B40" t="s">
        <v>23</v>
      </c>
      <c r="C40">
        <v>380.951669835368</v>
      </c>
      <c r="D40">
        <v>404.214861133126</v>
      </c>
      <c r="E40">
        <v>427.478052430884</v>
      </c>
    </row>
    <row r="41" spans="1:5" ht="15">
      <c r="A41" t="s">
        <v>13</v>
      </c>
      <c r="B41" t="s">
        <v>23</v>
      </c>
      <c r="C41">
        <v>209.832147460326</v>
      </c>
      <c r="D41">
        <v>248.607578435189</v>
      </c>
      <c r="E41">
        <v>287.383009410051</v>
      </c>
    </row>
    <row r="42" spans="1:5" ht="15">
      <c r="A42" t="s">
        <v>10</v>
      </c>
      <c r="B42" t="s">
        <v>23</v>
      </c>
      <c r="C42">
        <v>35.4191906355071</v>
      </c>
      <c r="D42">
        <v>105.278623174176</v>
      </c>
      <c r="E42">
        <v>175.138055712845</v>
      </c>
    </row>
    <row r="43" spans="1:5" ht="15">
      <c r="A43" t="s">
        <v>15</v>
      </c>
      <c r="B43" t="s">
        <v>23</v>
      </c>
      <c r="C43">
        <v>309.500431712438</v>
      </c>
      <c r="D43">
        <v>314.490286650077</v>
      </c>
      <c r="E43">
        <v>319.480141587717</v>
      </c>
    </row>
    <row r="44" spans="1:5" ht="15">
      <c r="A44" t="s">
        <v>16</v>
      </c>
      <c r="B44" t="s">
        <v>23</v>
      </c>
      <c r="C44">
        <v>234.923852608234</v>
      </c>
      <c r="D44">
        <v>247.001268090599</v>
      </c>
      <c r="E44">
        <v>259.078683572964</v>
      </c>
    </row>
    <row r="45" spans="1:5" ht="15">
      <c r="A45" t="s">
        <v>17</v>
      </c>
      <c r="B45" t="s">
        <v>23</v>
      </c>
      <c r="C45">
        <v>4007.1018063203</v>
      </c>
      <c r="D45">
        <v>4117.23614347662</v>
      </c>
      <c r="E45">
        <v>4227.37048063294</v>
      </c>
    </row>
    <row r="46" spans="1:5" ht="15">
      <c r="A46" t="s">
        <v>19</v>
      </c>
      <c r="B46" t="s">
        <v>23</v>
      </c>
      <c r="C46">
        <v>669.7394482096</v>
      </c>
      <c r="D46">
        <v>671.657772433323</v>
      </c>
      <c r="E46">
        <v>673.576096657046</v>
      </c>
    </row>
    <row r="47" spans="1:5" ht="15">
      <c r="A47" t="s">
        <v>20</v>
      </c>
      <c r="B47" t="s">
        <v>23</v>
      </c>
      <c r="C47">
        <v>614.858723254564</v>
      </c>
      <c r="D47">
        <v>617.525625655157</v>
      </c>
      <c r="E47">
        <v>620.19252805575</v>
      </c>
    </row>
    <row r="48" spans="1:5" ht="15">
      <c r="A48" t="s">
        <v>24</v>
      </c>
      <c r="B48" t="s">
        <v>25</v>
      </c>
      <c r="C48">
        <v>1792.38395327823</v>
      </c>
      <c r="D48">
        <v>1816.85</v>
      </c>
      <c r="E48">
        <v>1841.31604672177</v>
      </c>
    </row>
    <row r="49" spans="1:5" ht="15">
      <c r="A49" t="s">
        <v>24</v>
      </c>
      <c r="B49" t="s">
        <v>26</v>
      </c>
      <c r="C49">
        <v>36.4548756941581</v>
      </c>
      <c r="D49">
        <v>37.4507635105674</v>
      </c>
      <c r="E49">
        <v>38.4466513269767</v>
      </c>
    </row>
    <row r="50" spans="1:5" ht="15">
      <c r="A50" t="s">
        <v>24</v>
      </c>
      <c r="B50" t="s">
        <v>27</v>
      </c>
      <c r="C50">
        <v>60.955460681235</v>
      </c>
      <c r="D50">
        <v>61.7446482850218</v>
      </c>
      <c r="E50">
        <v>62.5338358888087</v>
      </c>
    </row>
    <row r="51" spans="1:5" ht="15">
      <c r="A51" t="s">
        <v>24</v>
      </c>
      <c r="B51" t="s">
        <v>28</v>
      </c>
      <c r="C51">
        <v>0.367947653584411</v>
      </c>
      <c r="D51">
        <v>0.804588204410801</v>
      </c>
      <c r="E51">
        <v>1.24122875523719</v>
      </c>
    </row>
    <row r="52" spans="1:5" ht="15">
      <c r="A52" t="s">
        <v>29</v>
      </c>
      <c r="B52" t="s">
        <v>28</v>
      </c>
      <c r="C52">
        <v>0.295019324612723</v>
      </c>
      <c r="D52">
        <v>0.608043701482016</v>
      </c>
      <c r="E52">
        <v>0.92106807835131</v>
      </c>
    </row>
    <row r="53" spans="1:5" ht="15">
      <c r="A53" t="s">
        <v>29</v>
      </c>
      <c r="B53" t="s">
        <v>27</v>
      </c>
      <c r="C53">
        <v>61.9268125233304</v>
      </c>
      <c r="D53">
        <v>62.5693785853368</v>
      </c>
      <c r="E53">
        <v>63.2119446473431</v>
      </c>
    </row>
    <row r="54" spans="1:5" ht="15">
      <c r="A54" t="s">
        <v>29</v>
      </c>
      <c r="B54" t="s">
        <v>26</v>
      </c>
      <c r="C54">
        <v>36.1041223488536</v>
      </c>
      <c r="D54">
        <v>36.8225777131812</v>
      </c>
      <c r="E54">
        <v>37.5410330775089</v>
      </c>
    </row>
    <row r="55" spans="1:5" ht="15">
      <c r="A55" t="s">
        <v>29</v>
      </c>
      <c r="B55" t="s">
        <v>25</v>
      </c>
      <c r="C55">
        <v>1608.50038358101</v>
      </c>
      <c r="D55">
        <v>1625.95</v>
      </c>
      <c r="E55">
        <v>1643.39961641899</v>
      </c>
    </row>
    <row r="56" spans="1:5" ht="15">
      <c r="A56" t="s">
        <v>30</v>
      </c>
      <c r="B56" t="s">
        <v>25</v>
      </c>
      <c r="C56">
        <v>1359.82653014029</v>
      </c>
      <c r="D56">
        <v>1373.15</v>
      </c>
      <c r="E56">
        <v>1386.47346985971</v>
      </c>
    </row>
    <row r="57" spans="1:5" ht="15">
      <c r="A57" t="s">
        <v>30</v>
      </c>
      <c r="B57" t="s">
        <v>26</v>
      </c>
      <c r="C57">
        <v>31.6393405550461</v>
      </c>
      <c r="D57">
        <v>32.7923261938764</v>
      </c>
      <c r="E57">
        <v>33.9453118327067</v>
      </c>
    </row>
    <row r="58" spans="1:5" ht="15">
      <c r="A58" t="s">
        <v>30</v>
      </c>
      <c r="B58" t="s">
        <v>27</v>
      </c>
      <c r="C58">
        <v>64.2956259772423</v>
      </c>
      <c r="D58">
        <v>64.7173891162805</v>
      </c>
      <c r="E58">
        <v>65.1391522553186</v>
      </c>
    </row>
    <row r="59" spans="1:5" ht="15">
      <c r="A59" t="s">
        <v>30</v>
      </c>
      <c r="B59" t="s">
        <v>28</v>
      </c>
      <c r="C59">
        <v>1.44464018579642</v>
      </c>
      <c r="D59">
        <v>2.49028468984314</v>
      </c>
      <c r="E59">
        <v>3.53592919388987</v>
      </c>
    </row>
    <row r="60" spans="1:5" ht="15">
      <c r="A60" t="s">
        <v>31</v>
      </c>
      <c r="B60" t="s">
        <v>25</v>
      </c>
      <c r="C60">
        <v>0</v>
      </c>
      <c r="D60">
        <v>0</v>
      </c>
      <c r="E60">
        <v>0</v>
      </c>
    </row>
    <row r="61" spans="1:5" ht="15">
      <c r="A61" t="s">
        <v>31</v>
      </c>
      <c r="B61" t="s">
        <v>26</v>
      </c>
      <c r="C61">
        <v>100</v>
      </c>
      <c r="D61">
        <v>100</v>
      </c>
      <c r="E61">
        <v>100</v>
      </c>
    </row>
    <row r="62" spans="1:5" ht="15">
      <c r="A62" t="s">
        <v>31</v>
      </c>
      <c r="B62" t="s">
        <v>27</v>
      </c>
      <c r="C62">
        <v>0</v>
      </c>
      <c r="D62">
        <v>0</v>
      </c>
      <c r="E62">
        <v>0</v>
      </c>
    </row>
    <row r="63" spans="1:5" ht="15">
      <c r="A63" t="s">
        <v>31</v>
      </c>
      <c r="B63" t="s">
        <v>28</v>
      </c>
      <c r="C63">
        <v>0</v>
      </c>
      <c r="D63">
        <v>0</v>
      </c>
      <c r="E63">
        <v>0</v>
      </c>
    </row>
    <row r="64" spans="1:5" ht="15">
      <c r="A64" t="s">
        <v>19</v>
      </c>
      <c r="B64" t="s">
        <v>32</v>
      </c>
      <c r="C64">
        <v>108.231473816217</v>
      </c>
      <c r="D64">
        <v>109.65</v>
      </c>
      <c r="E64">
        <v>111.068526183783</v>
      </c>
    </row>
    <row r="65" spans="1:5" ht="15">
      <c r="A65" t="s">
        <v>20</v>
      </c>
      <c r="B65" t="s">
        <v>32</v>
      </c>
      <c r="C65">
        <v>16.6056304270635</v>
      </c>
      <c r="D65">
        <v>21.35</v>
      </c>
      <c r="E65">
        <v>26.0943695729365</v>
      </c>
    </row>
    <row r="66" spans="1:5" ht="15">
      <c r="A66" t="s">
        <v>19</v>
      </c>
      <c r="B66" t="s">
        <v>11</v>
      </c>
      <c r="C66">
        <v>118.930234001411</v>
      </c>
      <c r="D66">
        <v>118.964994068586</v>
      </c>
      <c r="E66">
        <v>118.99975413576</v>
      </c>
    </row>
    <row r="67" spans="1:5" ht="15">
      <c r="A67" t="s">
        <v>20</v>
      </c>
      <c r="B67" t="s">
        <v>11</v>
      </c>
      <c r="C67">
        <v>47.5991215023622</v>
      </c>
      <c r="D67">
        <v>47.9742834947578</v>
      </c>
      <c r="E67">
        <v>48.3494454871534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2018-04-27T05:52:26Z</dcterms:modified>
  <cp:category/>
  <cp:version/>
  <cp:contentType/>
  <cp:contentStatus/>
</cp:coreProperties>
</file>